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420" windowWidth="15480" windowHeight="9120" tabRatio="648" activeTab="1"/>
  </bookViews>
  <sheets>
    <sheet name="Contratos anteriores 12-2-2012" sheetId="1" r:id="rId1"/>
    <sheet name="Notas" sheetId="6" r:id="rId2"/>
    <sheet name="I-Trans5-45dias" sheetId="4" state="hidden" r:id="rId3"/>
    <sheet name="I-Trans-5-33dias" sheetId="5" state="hidden" r:id="rId4"/>
  </sheets>
  <definedNames>
    <definedName name="fechafin">'Contratos anteriores 12-2-2012'!$C$5</definedName>
    <definedName name="fechainicio">'Contratos anteriores 12-2-2012'!$C$4</definedName>
    <definedName name="salarioaño">'Contratos anteriores 12-2-2012'!$C$3</definedName>
    <definedName name="salariodia">'Contratos anteriores 12-2-2012'!$C$8</definedName>
  </definedNames>
  <calcPr calcId="114210"/>
</workbook>
</file>

<file path=xl/calcChain.xml><?xml version="1.0" encoding="utf-8"?>
<calcChain xmlns="http://schemas.openxmlformats.org/spreadsheetml/2006/main">
  <c r="B6" i="1"/>
  <c r="C2" i="4"/>
  <c r="E9" i="1"/>
  <c r="C24"/>
  <c r="C2" i="5"/>
  <c r="G276"/>
  <c r="C1" i="4"/>
  <c r="G5" i="5"/>
  <c r="E8"/>
  <c r="E9"/>
  <c r="G10"/>
  <c r="G13"/>
  <c r="G15"/>
  <c r="E1"/>
  <c r="G2"/>
  <c r="G3"/>
  <c r="L3"/>
  <c r="L22"/>
  <c r="G4"/>
  <c r="E5"/>
  <c r="G6"/>
  <c r="E7"/>
  <c r="G8"/>
  <c r="G9"/>
  <c r="E10"/>
  <c r="G11"/>
  <c r="E12"/>
  <c r="E13"/>
  <c r="E14"/>
  <c r="E15"/>
  <c r="G16"/>
  <c r="E17"/>
  <c r="G18"/>
  <c r="E19"/>
  <c r="G20"/>
  <c r="G21"/>
  <c r="E22"/>
  <c r="E23"/>
  <c r="G24"/>
  <c r="G25"/>
  <c r="G26"/>
  <c r="G27"/>
  <c r="G28"/>
  <c r="G29"/>
  <c r="G30"/>
  <c r="E31"/>
  <c r="E32"/>
  <c r="E33"/>
  <c r="E34"/>
  <c r="E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2"/>
  <c r="G264"/>
  <c r="G266"/>
  <c r="G268"/>
  <c r="G270"/>
  <c r="G272"/>
  <c r="G274"/>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c r="G725"/>
  <c r="G724"/>
  <c r="G723"/>
  <c r="G722"/>
  <c r="G721"/>
  <c r="G720"/>
  <c r="G719"/>
  <c r="G718"/>
  <c r="G717"/>
  <c r="G716"/>
  <c r="G715"/>
  <c r="G714"/>
  <c r="G713"/>
  <c r="G712"/>
  <c r="G711"/>
  <c r="G710"/>
  <c r="G709"/>
  <c r="G708"/>
  <c r="G707"/>
  <c r="G706"/>
  <c r="G705"/>
  <c r="G704"/>
  <c r="G703"/>
  <c r="G702"/>
  <c r="E780"/>
  <c r="E779"/>
  <c r="E778"/>
  <c r="E777"/>
  <c r="E776"/>
  <c r="E775"/>
  <c r="E774"/>
  <c r="E773"/>
  <c r="E772"/>
  <c r="E771"/>
  <c r="E770"/>
  <c r="E769"/>
  <c r="E768"/>
  <c r="E767"/>
  <c r="E766"/>
  <c r="E765"/>
  <c r="E764"/>
  <c r="E763"/>
  <c r="E762"/>
  <c r="E761"/>
  <c r="E760"/>
  <c r="E759"/>
  <c r="E758"/>
  <c r="E757"/>
  <c r="E756"/>
  <c r="E755"/>
  <c r="E754"/>
  <c r="E753"/>
  <c r="E752"/>
  <c r="E751"/>
  <c r="E750"/>
  <c r="E749"/>
  <c r="E748"/>
  <c r="E747"/>
  <c r="E746"/>
  <c r="E745"/>
  <c r="E744"/>
  <c r="E743"/>
  <c r="E742"/>
  <c r="E741"/>
  <c r="E740"/>
  <c r="E739"/>
  <c r="E738"/>
  <c r="E737"/>
  <c r="E736"/>
  <c r="E735"/>
  <c r="E734"/>
  <c r="E733"/>
  <c r="E732"/>
  <c r="E731"/>
  <c r="E730"/>
  <c r="E729"/>
  <c r="E728"/>
  <c r="E727"/>
  <c r="E726"/>
  <c r="E725"/>
  <c r="E724"/>
  <c r="E723"/>
  <c r="E722"/>
  <c r="E721"/>
  <c r="E720"/>
  <c r="E719"/>
  <c r="E718"/>
  <c r="E717"/>
  <c r="E716"/>
  <c r="E715"/>
  <c r="E714"/>
  <c r="E713"/>
  <c r="E712"/>
  <c r="E711"/>
  <c r="E710"/>
  <c r="E709"/>
  <c r="E708"/>
  <c r="E707"/>
  <c r="E706"/>
  <c r="E705"/>
  <c r="E704"/>
  <c r="E703"/>
  <c r="E702"/>
  <c r="E701"/>
  <c r="E700"/>
  <c r="E699"/>
  <c r="E698"/>
  <c r="E697"/>
  <c r="E696"/>
  <c r="G701"/>
  <c r="G699"/>
  <c r="G697"/>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700"/>
  <c r="G698"/>
  <c r="G696"/>
  <c r="E695"/>
  <c r="E694"/>
  <c r="E693"/>
  <c r="E692"/>
  <c r="E691"/>
  <c r="E690"/>
  <c r="E689"/>
  <c r="E688"/>
  <c r="E687"/>
  <c r="E686"/>
  <c r="E685"/>
  <c r="E684"/>
  <c r="E683"/>
  <c r="E682"/>
  <c r="E681"/>
  <c r="E680"/>
  <c r="E679"/>
  <c r="E678"/>
  <c r="E677"/>
  <c r="E676"/>
  <c r="E675"/>
  <c r="E674"/>
  <c r="E673"/>
  <c r="E672"/>
  <c r="E671"/>
  <c r="E670"/>
  <c r="E669"/>
  <c r="E668"/>
  <c r="E667"/>
  <c r="E666"/>
  <c r="E665"/>
  <c r="E664"/>
  <c r="E663"/>
  <c r="E662"/>
  <c r="E661"/>
  <c r="E660"/>
  <c r="E659"/>
  <c r="E658"/>
  <c r="E657"/>
  <c r="E656"/>
  <c r="E655"/>
  <c r="E654"/>
  <c r="E653"/>
  <c r="E652"/>
  <c r="E651"/>
  <c r="E650"/>
  <c r="E649"/>
  <c r="E648"/>
  <c r="E647"/>
  <c r="E646"/>
  <c r="E645"/>
  <c r="E644"/>
  <c r="E643"/>
  <c r="E642"/>
  <c r="E641"/>
  <c r="E640"/>
  <c r="E639"/>
  <c r="E638"/>
  <c r="E637"/>
  <c r="E636"/>
  <c r="E635"/>
  <c r="E634"/>
  <c r="E633"/>
  <c r="E632"/>
  <c r="E631"/>
  <c r="E630"/>
  <c r="E629"/>
  <c r="E628"/>
  <c r="E627"/>
  <c r="E626"/>
  <c r="E625"/>
  <c r="E624"/>
  <c r="E623"/>
  <c r="E622"/>
  <c r="E621"/>
  <c r="E620"/>
  <c r="E619"/>
  <c r="E618"/>
  <c r="E617"/>
  <c r="E616"/>
  <c r="E615"/>
  <c r="E614"/>
  <c r="E613"/>
  <c r="E612"/>
  <c r="E611"/>
  <c r="E610"/>
  <c r="E609"/>
  <c r="E608"/>
  <c r="E607"/>
  <c r="E606"/>
  <c r="E605"/>
  <c r="G613"/>
  <c r="G611"/>
  <c r="G609"/>
  <c r="G607"/>
  <c r="G605"/>
  <c r="E604"/>
  <c r="E603"/>
  <c r="E602"/>
  <c r="E601"/>
  <c r="E600"/>
  <c r="E599"/>
  <c r="E598"/>
  <c r="E597"/>
  <c r="E596"/>
  <c r="E595"/>
  <c r="E594"/>
  <c r="E593"/>
  <c r="E592"/>
  <c r="E591"/>
  <c r="E590"/>
  <c r="E589"/>
  <c r="E588"/>
  <c r="E587"/>
  <c r="E586"/>
  <c r="E585"/>
  <c r="E584"/>
  <c r="E583"/>
  <c r="E582"/>
  <c r="E581"/>
  <c r="E580"/>
  <c r="E579"/>
  <c r="E578"/>
  <c r="E577"/>
  <c r="E576"/>
  <c r="E575"/>
  <c r="E574"/>
  <c r="E573"/>
  <c r="E572"/>
  <c r="E571"/>
  <c r="E570"/>
  <c r="E569"/>
  <c r="E568"/>
  <c r="E567"/>
  <c r="E566"/>
  <c r="E565"/>
  <c r="E564"/>
  <c r="E563"/>
  <c r="E562"/>
  <c r="E561"/>
  <c r="E560"/>
  <c r="E559"/>
  <c r="E558"/>
  <c r="E557"/>
  <c r="E556"/>
  <c r="E555"/>
  <c r="E554"/>
  <c r="E553"/>
  <c r="E552"/>
  <c r="E551"/>
  <c r="E550"/>
  <c r="E549"/>
  <c r="E548"/>
  <c r="E547"/>
  <c r="E546"/>
  <c r="E545"/>
  <c r="E544"/>
  <c r="E543"/>
  <c r="E542"/>
  <c r="E541"/>
  <c r="E540"/>
  <c r="E539"/>
  <c r="E538"/>
  <c r="E537"/>
  <c r="E536"/>
  <c r="E535"/>
  <c r="E534"/>
  <c r="E533"/>
  <c r="E532"/>
  <c r="E531"/>
  <c r="E530"/>
  <c r="E529"/>
  <c r="E528"/>
  <c r="E527"/>
  <c r="E526"/>
  <c r="E525"/>
  <c r="E524"/>
  <c r="E523"/>
  <c r="E522"/>
  <c r="E521"/>
  <c r="E520"/>
  <c r="E519"/>
  <c r="E518"/>
  <c r="E517"/>
  <c r="E516"/>
  <c r="E515"/>
  <c r="E514"/>
  <c r="E513"/>
  <c r="E512"/>
  <c r="E511"/>
  <c r="E510"/>
  <c r="E509"/>
  <c r="E508"/>
  <c r="E507"/>
  <c r="E506"/>
  <c r="E505"/>
  <c r="E504"/>
  <c r="E503"/>
  <c r="E502"/>
  <c r="E501"/>
  <c r="E500"/>
  <c r="E499"/>
  <c r="E498"/>
  <c r="E497"/>
  <c r="E496"/>
  <c r="E495"/>
  <c r="E494"/>
  <c r="E493"/>
  <c r="E492"/>
  <c r="E491"/>
  <c r="E490"/>
  <c r="E489"/>
  <c r="E488"/>
  <c r="E487"/>
  <c r="E486"/>
  <c r="E485"/>
  <c r="E484"/>
  <c r="E483"/>
  <c r="E482"/>
  <c r="E481"/>
  <c r="E480"/>
  <c r="E479"/>
  <c r="E478"/>
  <c r="E477"/>
  <c r="E476"/>
  <c r="E475"/>
  <c r="E474"/>
  <c r="E473"/>
  <c r="E472"/>
  <c r="E471"/>
  <c r="E470"/>
  <c r="E469"/>
  <c r="E468"/>
  <c r="E467"/>
  <c r="E466"/>
  <c r="E465"/>
  <c r="E464"/>
  <c r="E463"/>
  <c r="E462"/>
  <c r="E461"/>
  <c r="E460"/>
  <c r="E459"/>
  <c r="E458"/>
  <c r="E457"/>
  <c r="G612"/>
  <c r="G610"/>
  <c r="G608"/>
  <c r="G606"/>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E456"/>
  <c r="E454"/>
  <c r="E452"/>
  <c r="E450"/>
  <c r="E448"/>
  <c r="E446"/>
  <c r="E444"/>
  <c r="E442"/>
  <c r="E440"/>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J15"/>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E455"/>
  <c r="E453"/>
  <c r="E451"/>
  <c r="E449"/>
  <c r="E447"/>
  <c r="E445"/>
  <c r="E443"/>
  <c r="E441"/>
  <c r="E439"/>
  <c r="E438"/>
  <c r="E437"/>
  <c r="E436"/>
  <c r="E435"/>
  <c r="E434"/>
  <c r="E433"/>
  <c r="E432"/>
  <c r="E431"/>
  <c r="E430"/>
  <c r="E429"/>
  <c r="E428"/>
  <c r="E427"/>
  <c r="E426"/>
  <c r="E425"/>
  <c r="E424"/>
  <c r="E423"/>
  <c r="E422"/>
  <c r="E421"/>
  <c r="E420"/>
  <c r="E419"/>
  <c r="E418"/>
  <c r="E417"/>
  <c r="E416"/>
  <c r="E415"/>
  <c r="E414"/>
  <c r="E413"/>
  <c r="E412"/>
  <c r="E411"/>
  <c r="E410"/>
  <c r="E409"/>
  <c r="E408"/>
  <c r="E407"/>
  <c r="E406"/>
  <c r="E405"/>
  <c r="E404"/>
  <c r="E403"/>
  <c r="E402"/>
  <c r="E401"/>
  <c r="E400"/>
  <c r="E399"/>
  <c r="E398"/>
  <c r="E397"/>
  <c r="E396"/>
  <c r="E395"/>
  <c r="E394"/>
  <c r="E393"/>
  <c r="E392"/>
  <c r="E391"/>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31"/>
  <c r="E330"/>
  <c r="E329"/>
  <c r="E328"/>
  <c r="E327"/>
  <c r="E326"/>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262"/>
  <c r="E261"/>
  <c r="G1"/>
  <c r="E2"/>
  <c r="E3"/>
  <c r="E4"/>
  <c r="E6"/>
  <c r="G7"/>
  <c r="E11"/>
  <c r="G12"/>
  <c r="G14"/>
  <c r="E16"/>
  <c r="G17"/>
  <c r="E18"/>
  <c r="G19"/>
  <c r="E20"/>
  <c r="E21"/>
  <c r="G22"/>
  <c r="G23"/>
  <c r="E24"/>
  <c r="E25"/>
  <c r="E26"/>
  <c r="E27"/>
  <c r="E28"/>
  <c r="E29"/>
  <c r="E30"/>
  <c r="G31"/>
  <c r="G32"/>
  <c r="G33"/>
  <c r="G34"/>
  <c r="G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G261"/>
  <c r="G263"/>
  <c r="G265"/>
  <c r="G267"/>
  <c r="G269"/>
  <c r="G271"/>
  <c r="G273"/>
  <c r="G275"/>
  <c r="G277"/>
  <c r="G780" i="4"/>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c r="G725"/>
  <c r="G724"/>
  <c r="G723"/>
  <c r="G722"/>
  <c r="G721"/>
  <c r="G720"/>
  <c r="G719"/>
  <c r="G718"/>
  <c r="G717"/>
  <c r="G716"/>
  <c r="G715"/>
  <c r="G714"/>
  <c r="G713"/>
  <c r="G712"/>
  <c r="G711"/>
  <c r="G710"/>
  <c r="G709"/>
  <c r="G708"/>
  <c r="G707"/>
  <c r="G706"/>
  <c r="G705"/>
  <c r="G704"/>
  <c r="G703"/>
  <c r="E780"/>
  <c r="E779"/>
  <c r="E778"/>
  <c r="E777"/>
  <c r="E776"/>
  <c r="E775"/>
  <c r="E774"/>
  <c r="E773"/>
  <c r="E772"/>
  <c r="E771"/>
  <c r="E770"/>
  <c r="E769"/>
  <c r="E768"/>
  <c r="E767"/>
  <c r="E766"/>
  <c r="E765"/>
  <c r="E764"/>
  <c r="E763"/>
  <c r="E762"/>
  <c r="E761"/>
  <c r="E760"/>
  <c r="E759"/>
  <c r="E758"/>
  <c r="E757"/>
  <c r="E756"/>
  <c r="E755"/>
  <c r="E754"/>
  <c r="E753"/>
  <c r="E752"/>
  <c r="E751"/>
  <c r="E750"/>
  <c r="E749"/>
  <c r="E748"/>
  <c r="E747"/>
  <c r="E746"/>
  <c r="E745"/>
  <c r="E744"/>
  <c r="E743"/>
  <c r="E742"/>
  <c r="E741"/>
  <c r="E740"/>
  <c r="E739"/>
  <c r="E738"/>
  <c r="E737"/>
  <c r="E736"/>
  <c r="E735"/>
  <c r="E734"/>
  <c r="E733"/>
  <c r="E732"/>
  <c r="E731"/>
  <c r="E730"/>
  <c r="E729"/>
  <c r="E728"/>
  <c r="E727"/>
  <c r="E726"/>
  <c r="E725"/>
  <c r="E724"/>
  <c r="E723"/>
  <c r="E722"/>
  <c r="E721"/>
  <c r="E720"/>
  <c r="E719"/>
  <c r="E718"/>
  <c r="E717"/>
  <c r="E716"/>
  <c r="E715"/>
  <c r="E714"/>
  <c r="E713"/>
  <c r="E712"/>
  <c r="E711"/>
  <c r="E710"/>
  <c r="E709"/>
  <c r="E708"/>
  <c r="E707"/>
  <c r="E706"/>
  <c r="E705"/>
  <c r="E704"/>
  <c r="E703"/>
  <c r="E702"/>
  <c r="E701"/>
  <c r="E700"/>
  <c r="E699"/>
  <c r="E698"/>
  <c r="E697"/>
  <c r="E696"/>
  <c r="G702"/>
  <c r="G700"/>
  <c r="G698"/>
  <c r="G696"/>
  <c r="E695"/>
  <c r="E694"/>
  <c r="E693"/>
  <c r="E692"/>
  <c r="E691"/>
  <c r="E690"/>
  <c r="E689"/>
  <c r="E688"/>
  <c r="E687"/>
  <c r="E686"/>
  <c r="E685"/>
  <c r="E684"/>
  <c r="E683"/>
  <c r="E682"/>
  <c r="E681"/>
  <c r="E680"/>
  <c r="E679"/>
  <c r="E678"/>
  <c r="E677"/>
  <c r="E676"/>
  <c r="E675"/>
  <c r="E674"/>
  <c r="E673"/>
  <c r="E672"/>
  <c r="E671"/>
  <c r="E670"/>
  <c r="E669"/>
  <c r="E668"/>
  <c r="E667"/>
  <c r="E666"/>
  <c r="E665"/>
  <c r="E664"/>
  <c r="E663"/>
  <c r="E662"/>
  <c r="E661"/>
  <c r="E660"/>
  <c r="E659"/>
  <c r="E658"/>
  <c r="E657"/>
  <c r="E656"/>
  <c r="E655"/>
  <c r="E654"/>
  <c r="E653"/>
  <c r="E652"/>
  <c r="E651"/>
  <c r="E650"/>
  <c r="E649"/>
  <c r="E648"/>
  <c r="E647"/>
  <c r="E646"/>
  <c r="E645"/>
  <c r="E644"/>
  <c r="E643"/>
  <c r="E642"/>
  <c r="E641"/>
  <c r="E640"/>
  <c r="E639"/>
  <c r="E638"/>
  <c r="E637"/>
  <c r="E636"/>
  <c r="E635"/>
  <c r="E634"/>
  <c r="E633"/>
  <c r="E632"/>
  <c r="E631"/>
  <c r="E630"/>
  <c r="E629"/>
  <c r="E628"/>
  <c r="E627"/>
  <c r="E626"/>
  <c r="E625"/>
  <c r="E624"/>
  <c r="E623"/>
  <c r="E622"/>
  <c r="E621"/>
  <c r="E620"/>
  <c r="E619"/>
  <c r="E618"/>
  <c r="E617"/>
  <c r="E616"/>
  <c r="E615"/>
  <c r="G701"/>
  <c r="G699"/>
  <c r="G697"/>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6"/>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617"/>
  <c r="G615"/>
  <c r="E614"/>
  <c r="E613"/>
  <c r="E612"/>
  <c r="E611"/>
  <c r="E610"/>
  <c r="E609"/>
  <c r="E608"/>
  <c r="E607"/>
  <c r="E606"/>
  <c r="E605"/>
  <c r="E604"/>
  <c r="E603"/>
  <c r="E602"/>
  <c r="E601"/>
  <c r="E600"/>
  <c r="E599"/>
  <c r="E598"/>
  <c r="E597"/>
  <c r="E596"/>
  <c r="E595"/>
  <c r="E594"/>
  <c r="E593"/>
  <c r="E592"/>
  <c r="E591"/>
  <c r="E590"/>
  <c r="E589"/>
  <c r="E588"/>
  <c r="E587"/>
  <c r="E586"/>
  <c r="E585"/>
  <c r="E584"/>
  <c r="E583"/>
  <c r="E582"/>
  <c r="E581"/>
  <c r="E580"/>
  <c r="E579"/>
  <c r="E578"/>
  <c r="E577"/>
  <c r="E576"/>
  <c r="E575"/>
  <c r="E574"/>
  <c r="E573"/>
  <c r="E572"/>
  <c r="E571"/>
  <c r="E570"/>
  <c r="E569"/>
  <c r="E568"/>
  <c r="E567"/>
  <c r="E566"/>
  <c r="E565"/>
  <c r="E564"/>
  <c r="E563"/>
  <c r="E562"/>
  <c r="E561"/>
  <c r="E560"/>
  <c r="E559"/>
  <c r="E558"/>
  <c r="E557"/>
  <c r="E556"/>
  <c r="E555"/>
  <c r="E554"/>
  <c r="E553"/>
  <c r="E552"/>
  <c r="E551"/>
  <c r="E550"/>
  <c r="E549"/>
  <c r="E548"/>
  <c r="E547"/>
  <c r="E546"/>
  <c r="E545"/>
  <c r="E544"/>
  <c r="E543"/>
  <c r="E542"/>
  <c r="E541"/>
  <c r="E540"/>
  <c r="E539"/>
  <c r="E538"/>
  <c r="E537"/>
  <c r="E536"/>
  <c r="E535"/>
  <c r="E534"/>
  <c r="E533"/>
  <c r="E532"/>
  <c r="E531"/>
  <c r="E530"/>
  <c r="E529"/>
  <c r="E528"/>
  <c r="E527"/>
  <c r="E526"/>
  <c r="E525"/>
  <c r="E524"/>
  <c r="E523"/>
  <c r="E522"/>
  <c r="E521"/>
  <c r="E520"/>
  <c r="E519"/>
  <c r="E518"/>
  <c r="E517"/>
  <c r="E516"/>
  <c r="E515"/>
  <c r="E514"/>
  <c r="E513"/>
  <c r="E512"/>
  <c r="E511"/>
  <c r="E510"/>
  <c r="E509"/>
  <c r="E508"/>
  <c r="E507"/>
  <c r="E506"/>
  <c r="E505"/>
  <c r="E504"/>
  <c r="E503"/>
  <c r="E502"/>
  <c r="E501"/>
  <c r="E500"/>
  <c r="E499"/>
  <c r="E498"/>
  <c r="E497"/>
  <c r="E496"/>
  <c r="E495"/>
  <c r="E494"/>
  <c r="E493"/>
  <c r="E492"/>
  <c r="E491"/>
  <c r="E490"/>
  <c r="E489"/>
  <c r="E488"/>
  <c r="E487"/>
  <c r="E486"/>
  <c r="E485"/>
  <c r="E484"/>
  <c r="E483"/>
  <c r="E482"/>
  <c r="E481"/>
  <c r="E480"/>
  <c r="E479"/>
  <c r="E478"/>
  <c r="E477"/>
  <c r="E476"/>
  <c r="E475"/>
  <c r="E474"/>
  <c r="E473"/>
  <c r="E472"/>
  <c r="E471"/>
  <c r="E470"/>
  <c r="E469"/>
  <c r="E468"/>
  <c r="E467"/>
  <c r="E466"/>
  <c r="E465"/>
  <c r="E464"/>
  <c r="E463"/>
  <c r="E462"/>
  <c r="E461"/>
  <c r="E460"/>
  <c r="E459"/>
  <c r="E458"/>
  <c r="E457"/>
  <c r="E456"/>
  <c r="E455"/>
  <c r="E454"/>
  <c r="E453"/>
  <c r="E452"/>
  <c r="E451"/>
  <c r="E450"/>
  <c r="E449"/>
  <c r="E448"/>
  <c r="E447"/>
  <c r="G468"/>
  <c r="G466"/>
  <c r="G464"/>
  <c r="G462"/>
  <c r="G460"/>
  <c r="G458"/>
  <c r="G456"/>
  <c r="G454"/>
  <c r="G452"/>
  <c r="G450"/>
  <c r="G448"/>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467"/>
  <c r="G465"/>
  <c r="G463"/>
  <c r="G461"/>
  <c r="G459"/>
  <c r="G457"/>
  <c r="G455"/>
  <c r="G453"/>
  <c r="G451"/>
  <c r="G449"/>
  <c r="G447"/>
  <c r="E446"/>
  <c r="E445"/>
  <c r="E444"/>
  <c r="E443"/>
  <c r="E442"/>
  <c r="E441"/>
  <c r="E440"/>
  <c r="E439"/>
  <c r="E438"/>
  <c r="E437"/>
  <c r="E436"/>
  <c r="E435"/>
  <c r="E434"/>
  <c r="E433"/>
  <c r="E432"/>
  <c r="E431"/>
  <c r="E430"/>
  <c r="E429"/>
  <c r="E428"/>
  <c r="E427"/>
  <c r="E426"/>
  <c r="E425"/>
  <c r="E424"/>
  <c r="E423"/>
  <c r="E422"/>
  <c r="E421"/>
  <c r="E420"/>
  <c r="E419"/>
  <c r="E418"/>
  <c r="E417"/>
  <c r="E416"/>
  <c r="E415"/>
  <c r="E414"/>
  <c r="E413"/>
  <c r="E412"/>
  <c r="E411"/>
  <c r="E410"/>
  <c r="E409"/>
  <c r="E408"/>
  <c r="E407"/>
  <c r="E406"/>
  <c r="E405"/>
  <c r="E404"/>
  <c r="E403"/>
  <c r="E402"/>
  <c r="E401"/>
  <c r="E400"/>
  <c r="E399"/>
  <c r="E398"/>
  <c r="E397"/>
  <c r="E396"/>
  <c r="E395"/>
  <c r="E394"/>
  <c r="E393"/>
  <c r="E392"/>
  <c r="E391"/>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31"/>
  <c r="E330"/>
  <c r="E329"/>
  <c r="E328"/>
  <c r="E327"/>
  <c r="E326"/>
  <c r="E325"/>
  <c r="E324"/>
  <c r="E323"/>
  <c r="E322"/>
  <c r="E321"/>
  <c r="E320"/>
  <c r="E319"/>
  <c r="E318"/>
  <c r="E317"/>
  <c r="E316"/>
  <c r="E315"/>
  <c r="E314"/>
  <c r="E313"/>
  <c r="E312"/>
  <c r="E311"/>
  <c r="E310"/>
  <c r="E309"/>
  <c r="E308"/>
  <c r="E307"/>
  <c r="E306"/>
  <c r="E305"/>
  <c r="G1"/>
  <c r="E2"/>
  <c r="E3"/>
  <c r="E4"/>
  <c r="E6"/>
  <c r="G7"/>
  <c r="E9"/>
  <c r="E11"/>
  <c r="G12"/>
  <c r="G14"/>
  <c r="E16"/>
  <c r="G17"/>
  <c r="E1"/>
  <c r="G2"/>
  <c r="G3"/>
  <c r="L3"/>
  <c r="L22"/>
  <c r="G4"/>
  <c r="E5"/>
  <c r="G6"/>
  <c r="E7"/>
  <c r="G8"/>
  <c r="G9"/>
  <c r="E10"/>
  <c r="G11"/>
  <c r="E12"/>
  <c r="E13"/>
  <c r="E14"/>
  <c r="E15"/>
  <c r="G16"/>
  <c r="E17"/>
  <c r="G18"/>
  <c r="E19"/>
  <c r="G20"/>
  <c r="G21"/>
  <c r="E22"/>
  <c r="E23"/>
  <c r="G24"/>
  <c r="G25"/>
  <c r="G26"/>
  <c r="G27"/>
  <c r="G28"/>
  <c r="G29"/>
  <c r="G30"/>
  <c r="E31"/>
  <c r="E32"/>
  <c r="E33"/>
  <c r="E34"/>
  <c r="E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E289"/>
  <c r="E291"/>
  <c r="E293"/>
  <c r="E295"/>
  <c r="E297"/>
  <c r="E299"/>
  <c r="E301"/>
  <c r="E303"/>
  <c r="G5"/>
  <c r="E8"/>
  <c r="G10"/>
  <c r="G13"/>
  <c r="G15"/>
  <c r="E18"/>
  <c r="G19"/>
  <c r="E20"/>
  <c r="E21"/>
  <c r="G22"/>
  <c r="G23"/>
  <c r="E24"/>
  <c r="E25"/>
  <c r="E26"/>
  <c r="E27"/>
  <c r="E28"/>
  <c r="E29"/>
  <c r="E30"/>
  <c r="G31"/>
  <c r="G32"/>
  <c r="G33"/>
  <c r="G34"/>
  <c r="G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90"/>
  <c r="E292"/>
  <c r="E294"/>
  <c r="E296"/>
  <c r="E298"/>
  <c r="E300"/>
  <c r="E302"/>
  <c r="E304"/>
  <c r="C7" i="1"/>
  <c r="J19" i="5"/>
  <c r="B17" i="1"/>
  <c r="J16" i="5"/>
  <c r="J15" i="4"/>
  <c r="C8" i="1"/>
  <c r="C22"/>
  <c r="J17" i="5"/>
  <c r="J20"/>
  <c r="B18" i="1"/>
  <c r="J19" i="4"/>
  <c r="B12" i="1"/>
  <c r="J16" i="4"/>
  <c r="J17"/>
  <c r="J20"/>
  <c r="B13" i="1"/>
  <c r="J21" i="5"/>
  <c r="B16" i="1"/>
  <c r="C16"/>
  <c r="J21" i="4"/>
  <c r="B11" i="1"/>
  <c r="C11"/>
  <c r="C20"/>
  <c r="C21"/>
  <c r="C23"/>
  <c r="C25"/>
  <c r="C26"/>
  <c r="E11"/>
</calcChain>
</file>

<file path=xl/comments1.xml><?xml version="1.0" encoding="utf-8"?>
<comments xmlns="http://schemas.openxmlformats.org/spreadsheetml/2006/main">
  <authors>
    <author>A</author>
  </authors>
  <commentList>
    <comment ref="B3" authorId="0">
      <text>
        <r>
          <rPr>
            <b/>
            <sz val="9"/>
            <color indexed="81"/>
            <rFont val="Tahoma"/>
            <family val="2"/>
          </rPr>
          <t>El salario a tener en cuenta debe ser el vigente en el momento del despido. Se incluyen el salario base, complementos salariales, horas extraordinarias, pagas extraordinarias, comisiones, retribuciones en especie,... 
Se excluyen de la consideración de salario y, por tanto, del cálculo de las retribuciones del trabajador, aquellas percepciones que no tienen tal consideración, como dietas, gastos de locomoción, pluses de transporte, etc.
Dentro del salario puede haber retribuciones fijas (salario base y otros complementos…) y variables (horas extras, comisiones…). Para las retribuciones variables, se deben tomar como referencia las cantidades percibidas durante el año inmediatamente anterior al despido de aquellas percepciones variables y habituales en la fecha de despido.</t>
        </r>
      </text>
    </comment>
    <comment ref="H4" authorId="0">
      <text>
        <r>
          <rPr>
            <b/>
            <sz val="9"/>
            <color indexed="81"/>
            <rFont val="Tahoma"/>
            <family val="2"/>
          </rPr>
          <t>El importe indemnizatorio resultante no podrá ser superior a 720 días de salario, salvo que del cálculo de la indemnización por el periodo anterior a la entrada en vigor de este real decreto-ley resultase un número de días superior, en cuyo caso se aplicará éste como importe indemnizatorio máximo, sin que dicho importe pueda ser superior a 42 mensualidades, en ningún caso.</t>
        </r>
      </text>
    </comment>
    <comment ref="H5" authorId="0">
      <text>
        <r>
          <rPr>
            <b/>
            <sz val="9"/>
            <color indexed="81"/>
            <rFont val="Tahoma"/>
            <family val="2"/>
          </rPr>
          <t>El importe indemnizatorio resultante no podrá ser superior a 720 días de salario, salvo que del cálculo de la indemnización por el periodo anterior a la entrada en vigor de este real decreto-ley resultase un número de días superior, en cuyo caso se aplicará éste como importe indemnizatorio máximo, sin que dicho importe pueda ser superior a 42 mensualidades, en ningún caso.</t>
        </r>
      </text>
    </comment>
    <comment ref="H6" authorId="0">
      <text>
        <r>
          <rPr>
            <b/>
            <sz val="9"/>
            <color indexed="81"/>
            <rFont val="Tahoma"/>
            <family val="2"/>
          </rPr>
          <t>El importe indemnizatorio resultante no podrá ser superior a 720 días de salario, salvo que del cálculo de la indemnización por el periodo anterior a la entrada en vigor de este real decreto-ley resultase un número de días superior, en cuyo caso se aplicará éste como importe indemnizatorio máximo, sin que dicho importe pueda ser superior a 42 mensualidades, en ningún caso.</t>
        </r>
      </text>
    </comment>
    <comment ref="B7" authorId="0">
      <text>
        <r>
          <rPr>
            <b/>
            <sz val="9"/>
            <color indexed="81"/>
            <rFont val="Tahoma"/>
            <family val="2"/>
          </rPr>
          <t>Si el año es bisiesto se toma en cuenta a los efectos de calcular el importe del "día de salario".</t>
        </r>
      </text>
    </comment>
    <comment ref="B8" authorId="0">
      <text>
        <r>
          <rPr>
            <b/>
            <sz val="9"/>
            <color indexed="81"/>
            <rFont val="Tahoma"/>
            <family val="2"/>
          </rPr>
          <t>Salario anual dividido entre los días del año en curso.</t>
        </r>
      </text>
    </comment>
    <comment ref="B10" authorId="0">
      <text>
        <r>
          <rPr>
            <b/>
            <sz val="9"/>
            <color indexed="81"/>
            <rFont val="Tahoma"/>
            <family val="2"/>
          </rPr>
          <t>Antes de la reforma laboral de 11-2-2012</t>
        </r>
      </text>
    </comment>
    <comment ref="B15" authorId="0">
      <text>
        <r>
          <rPr>
            <b/>
            <sz val="9"/>
            <color indexed="81"/>
            <rFont val="Tahoma"/>
            <family val="2"/>
          </rPr>
          <t>Tras la reforma laboral de 11-2-2012</t>
        </r>
      </text>
    </comment>
    <comment ref="B21" authorId="0">
      <text>
        <r>
          <rPr>
            <b/>
            <sz val="9"/>
            <color indexed="81"/>
            <rFont val="Tahoma"/>
            <family val="2"/>
          </rPr>
          <t>El importe indemnizatorio resultante no podrá ser superior a 720 días de salario, salvo que del cálculo de la indemnización por el periodo anterior a la entrada en vigor de este real decreto-ley resultase un número de días superior, en cuyo caso se aplicará éste como importe indemnizatorio máximo, sin que dicho importe pueda ser superior a 42 mensualidades, en ningún caso.</t>
        </r>
      </text>
    </comment>
    <comment ref="B25" authorId="0">
      <text>
        <r>
          <rPr>
            <b/>
            <sz val="9"/>
            <color indexed="81"/>
            <rFont val="Tahoma"/>
            <charset val="1"/>
          </rPr>
          <t>El importe indemnizatorio resultante no podrá ser superior a 720 días de salario, salvo que del cálculo de la indemnización por el periodo anterior a la entrada en vigor de este real decreto-ley resultase un número de días superior, en cuyo caso se aplicará éste como importe indemnizatorio máximo, sin que dicho importe pueda ser superior a 42 mensualidades, en ningún caso.</t>
        </r>
      </text>
    </comment>
  </commentList>
</comments>
</file>

<file path=xl/sharedStrings.xml><?xml version="1.0" encoding="utf-8"?>
<sst xmlns="http://schemas.openxmlformats.org/spreadsheetml/2006/main" count="55" uniqueCount="40">
  <si>
    <t>Fecha finalización:</t>
  </si>
  <si>
    <t>TIPO DE DESPIDO</t>
  </si>
  <si>
    <t>MÁXIMO (MESES)</t>
  </si>
  <si>
    <t>Fecha inicio</t>
  </si>
  <si>
    <t>Fecha fin</t>
  </si>
  <si>
    <t>Años completos</t>
  </si>
  <si>
    <t>¿Año bisiesto?</t>
  </si>
  <si>
    <t>Coincide en fila…</t>
  </si>
  <si>
    <t>Días restantes</t>
  </si>
  <si>
    <t>Fecha encontrada…</t>
  </si>
  <si>
    <t>Años decimales:</t>
  </si>
  <si>
    <t>Si es bisiesto y antes del 29-feb, 365, y si no 366)</t>
  </si>
  <si>
    <t>¿Nº exacto años?</t>
  </si>
  <si>
    <t>años</t>
  </si>
  <si>
    <t>Días de indemnización</t>
  </si>
  <si>
    <t>Salario anual vigente a la fecha de despido:</t>
  </si>
  <si>
    <t>Nº. de días del año despido:</t>
  </si>
  <si>
    <t>Improcedente (contratos celebrados antes de 12-02-2012)</t>
  </si>
  <si>
    <t>Tope 720 días</t>
  </si>
  <si>
    <t>Tope 42 mensualidades</t>
  </si>
  <si>
    <t>Importe provisional indemnización:</t>
  </si>
  <si>
    <t>Improcedencia en despido disciplinario en contratos de fomento de la contratación indefinida</t>
  </si>
  <si>
    <t>Tope 45 días</t>
  </si>
  <si>
    <t>720 días o 42 mensualidades</t>
  </si>
  <si>
    <t>FechaRef</t>
  </si>
  <si>
    <t>Extinción del contrato por voluntad del trabajador por incumplimiento grave del empresario</t>
  </si>
  <si>
    <t>Total días indemnización:</t>
  </si>
  <si>
    <t>Fecha inicio de la relación laboral</t>
  </si>
  <si>
    <t>Salario diario regulador de la indemnización:</t>
  </si>
  <si>
    <t>Máximo aplicable</t>
  </si>
  <si>
    <t>Importe de la indemnización</t>
  </si>
  <si>
    <t>Días/año hasta 11-2-2012</t>
  </si>
  <si>
    <t>Días/año desde 12-2-2012</t>
  </si>
  <si>
    <r>
      <t xml:space="preserve">INSTRUCCIONES: Rellene todos los datos de las celdas </t>
    </r>
    <r>
      <rPr>
        <sz val="14"/>
        <color indexed="13"/>
        <rFont val="Calibri"/>
        <family val="2"/>
      </rPr>
      <t>amarillas</t>
    </r>
    <r>
      <rPr>
        <sz val="14"/>
        <color indexed="9"/>
        <rFont val="Calibri"/>
        <family val="2"/>
      </rPr>
      <t xml:space="preserve"> y automáticamente se calculará el resto de la hoja.</t>
    </r>
  </si>
  <si>
    <r>
      <rPr>
        <b/>
        <sz val="12"/>
        <color indexed="8"/>
        <rFont val="Calibri"/>
        <family val="2"/>
      </rPr>
      <t xml:space="preserve">Nota sobre los cálculos: </t>
    </r>
    <r>
      <rPr>
        <sz val="12"/>
        <color indexed="8"/>
        <rFont val="Calibri"/>
        <family val="2"/>
      </rPr>
      <t>Todos los cálculos que se realizan en esta hoja están de acuerdo con la legislación vigente a 13-02-2012, así como con la doctrina y jurisprudencia de los tribunales.</t>
    </r>
    <r>
      <rPr>
        <b/>
        <sz val="12"/>
        <color indexed="8"/>
        <rFont val="Calibri"/>
        <family val="2"/>
      </rPr>
      <t xml:space="preserve">
Nota</t>
    </r>
    <r>
      <rPr>
        <sz val="12"/>
        <color indexed="8"/>
        <rFont val="Calibri"/>
        <family val="2"/>
      </rPr>
      <t>: Si bien la hoja ha sido testeada profundamente, el autor de esta hoja de cálculo no se hace responsable de los errores que pudiera contener ni de las consecuencias derivadas de su uso.</t>
    </r>
    <r>
      <rPr>
        <sz val="8"/>
        <color indexed="8"/>
        <rFont val="Calibri"/>
        <family val="2"/>
      </rPr>
      <t/>
    </r>
  </si>
  <si>
    <r>
      <rPr>
        <b/>
        <sz val="10"/>
        <color indexed="8"/>
        <rFont val="Calibri"/>
        <family val="2"/>
      </rPr>
      <t>Nota sobre los cálculos:</t>
    </r>
    <r>
      <rPr>
        <sz val="10"/>
        <color indexed="8"/>
        <rFont val="Calibri"/>
        <family val="2"/>
      </rPr>
      <t xml:space="preserve"> Todos los cálculos que se realizan en esta hoja están de acuerdo con la legislación vigente a 13-02-2012 así como con la doctrina y jurisprudencia de los tribunales.</t>
    </r>
    <r>
      <rPr>
        <b/>
        <sz val="10"/>
        <color indexed="8"/>
        <rFont val="Calibri"/>
        <family val="2"/>
      </rPr>
      <t xml:space="preserve">
Nota:</t>
    </r>
    <r>
      <rPr>
        <sz val="10"/>
        <color indexed="8"/>
        <rFont val="Calibri"/>
        <family val="2"/>
      </rPr>
      <t xml:space="preserve"> Si bien la hoja ha sido testeada profundamente, el autor de esta hoja de cálculo no se hace responsable de los errores que pudiera contener ni de las consecuencias derivadas de su uso.</t>
    </r>
    <r>
      <rPr>
        <b/>
        <sz val="10"/>
        <color indexed="8"/>
        <rFont val="Calibri"/>
        <family val="2"/>
      </rPr>
      <t/>
    </r>
  </si>
  <si>
    <t>INDEMNIZACIÓN POR DESPIDO IMPROCEDENTE para contratos anteriores a 12-feb-2012
y finalizados después de dicha fecha</t>
  </si>
  <si>
    <t>INDEMNIZACIÓN DESPIDO SIN PRORRATEO DE MESES</t>
  </si>
  <si>
    <t>Hasta 11-feb-2012 - tiempo a 45 días/año</t>
  </si>
  <si>
    <t>Desde 12-feb-2012 - tiempo a 33 días/año</t>
  </si>
</sst>
</file>

<file path=xl/styles.xml><?xml version="1.0" encoding="utf-8"?>
<styleSheet xmlns="http://schemas.openxmlformats.org/spreadsheetml/2006/main">
  <numFmts count="5">
    <numFmt numFmtId="44" formatCode="_-* #,##0.00\ &quot;€&quot;_-;\-* #,##0.00\ &quot;€&quot;_-;_-* &quot;-&quot;??\ &quot;€&quot;_-;_-@_-"/>
    <numFmt numFmtId="164" formatCode="0.0000000"/>
    <numFmt numFmtId="165" formatCode="0.00000000"/>
    <numFmt numFmtId="166" formatCode="#,##0.00\ &quot;€&quot;"/>
    <numFmt numFmtId="167" formatCode="0.000"/>
  </numFmts>
  <fonts count="18">
    <font>
      <sz val="11"/>
      <color theme="1"/>
      <name val="Calibri"/>
      <family val="2"/>
      <scheme val="minor"/>
    </font>
    <font>
      <sz val="11"/>
      <color indexed="8"/>
      <name val="Calibri"/>
      <family val="2"/>
    </font>
    <font>
      <b/>
      <sz val="11"/>
      <color indexed="8"/>
      <name val="Calibri"/>
      <family val="2"/>
    </font>
    <font>
      <sz val="11"/>
      <color indexed="8"/>
      <name val="Calibri"/>
      <family val="2"/>
    </font>
    <font>
      <sz val="10"/>
      <color indexed="8"/>
      <name val="Calibri"/>
      <family val="2"/>
    </font>
    <font>
      <b/>
      <sz val="9"/>
      <color indexed="81"/>
      <name val="Tahoma"/>
      <family val="2"/>
    </font>
    <font>
      <b/>
      <sz val="10"/>
      <color indexed="8"/>
      <name val="Calibri"/>
      <family val="2"/>
    </font>
    <font>
      <b/>
      <sz val="16"/>
      <color indexed="9"/>
      <name val="Calibri"/>
      <family val="2"/>
    </font>
    <font>
      <b/>
      <sz val="14"/>
      <color indexed="9"/>
      <name val="Calibri"/>
      <family val="2"/>
    </font>
    <font>
      <b/>
      <sz val="11"/>
      <color indexed="9"/>
      <name val="Calibri"/>
      <family val="2"/>
    </font>
    <font>
      <sz val="12"/>
      <color indexed="8"/>
      <name val="Calibri"/>
      <family val="2"/>
    </font>
    <font>
      <b/>
      <sz val="12"/>
      <color indexed="8"/>
      <name val="Calibri"/>
      <family val="2"/>
    </font>
    <font>
      <sz val="8"/>
      <color indexed="8"/>
      <name val="Calibri"/>
      <family val="2"/>
    </font>
    <font>
      <sz val="12"/>
      <color indexed="8"/>
      <name val="Calibri"/>
      <family val="2"/>
    </font>
    <font>
      <sz val="14"/>
      <color indexed="9"/>
      <name val="Calibri"/>
      <family val="2"/>
    </font>
    <font>
      <sz val="14"/>
      <color indexed="13"/>
      <name val="Calibri"/>
      <family val="2"/>
    </font>
    <font>
      <b/>
      <sz val="10"/>
      <color indexed="10"/>
      <name val="Calibri"/>
      <family val="2"/>
    </font>
    <font>
      <b/>
      <sz val="9"/>
      <color indexed="81"/>
      <name val="Tahoma"/>
      <charset val="1"/>
    </font>
  </fonts>
  <fills count="9">
    <fill>
      <patternFill patternType="none"/>
    </fill>
    <fill>
      <patternFill patternType="gray125"/>
    </fill>
    <fill>
      <patternFill patternType="solid">
        <fgColor indexed="43"/>
        <bgColor indexed="64"/>
      </patternFill>
    </fill>
    <fill>
      <patternFill patternType="solid">
        <fgColor indexed="18"/>
        <bgColor indexed="64"/>
      </patternFill>
    </fill>
    <fill>
      <patternFill patternType="solid">
        <fgColor indexed="42"/>
        <bgColor indexed="64"/>
      </patternFill>
    </fill>
    <fill>
      <patternFill patternType="solid">
        <fgColor indexed="52"/>
        <bgColor indexed="64"/>
      </patternFill>
    </fill>
    <fill>
      <patternFill patternType="solid">
        <fgColor indexed="22"/>
        <bgColor indexed="64"/>
      </patternFill>
    </fill>
    <fill>
      <patternFill patternType="solid">
        <fgColor indexed="10"/>
        <bgColor indexed="64"/>
      </patternFill>
    </fill>
    <fill>
      <patternFill patternType="solid">
        <fgColor indexed="6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4" fontId="3" fillId="0" borderId="0" applyFont="0" applyFill="0" applyBorder="0" applyAlignment="0" applyProtection="0"/>
    <xf numFmtId="44" fontId="1" fillId="0" borderId="0" applyFont="0" applyFill="0" applyBorder="0" applyAlignment="0" applyProtection="0"/>
  </cellStyleXfs>
  <cellXfs count="49">
    <xf numFmtId="0" fontId="0" fillId="0" borderId="0" xfId="0"/>
    <xf numFmtId="0" fontId="0" fillId="0" borderId="0" xfId="0" applyAlignment="1">
      <alignment horizontal="center"/>
    </xf>
    <xf numFmtId="14" fontId="0" fillId="0" borderId="0" xfId="0" applyNumberFormat="1"/>
    <xf numFmtId="14" fontId="0" fillId="0" borderId="0" xfId="0" applyNumberFormat="1" applyAlignment="1">
      <alignment horizontal="center"/>
    </xf>
    <xf numFmtId="0" fontId="2" fillId="0" borderId="0" xfId="0" applyFont="1"/>
    <xf numFmtId="0" fontId="2" fillId="0" borderId="1" xfId="0" applyFont="1" applyBorder="1" applyAlignment="1">
      <alignment horizontal="center"/>
    </xf>
    <xf numFmtId="0" fontId="0" fillId="0" borderId="1" xfId="0" applyBorder="1" applyAlignment="1">
      <alignment horizontal="center"/>
    </xf>
    <xf numFmtId="0" fontId="0" fillId="0" borderId="0" xfId="0" applyAlignment="1">
      <alignment horizontal="left"/>
    </xf>
    <xf numFmtId="0" fontId="2" fillId="0" borderId="0" xfId="0" applyFont="1" applyAlignment="1">
      <alignment horizontal="left"/>
    </xf>
    <xf numFmtId="164" fontId="2" fillId="0" borderId="0" xfId="0" applyNumberFormat="1" applyFont="1" applyAlignment="1">
      <alignment horizontal="center"/>
    </xf>
    <xf numFmtId="165" fontId="2" fillId="0" borderId="0" xfId="0" applyNumberFormat="1" applyFont="1" applyAlignment="1">
      <alignment horizontal="center"/>
    </xf>
    <xf numFmtId="0" fontId="9" fillId="0" borderId="0" xfId="0" applyFont="1" applyFill="1"/>
    <xf numFmtId="166" fontId="6" fillId="2" borderId="1" xfId="2" applyNumberFormat="1" applyFont="1" applyFill="1" applyBorder="1" applyAlignment="1" applyProtection="1">
      <alignment vertical="center"/>
      <protection locked="0"/>
    </xf>
    <xf numFmtId="14" fontId="6" fillId="2" borderId="1" xfId="0" applyNumberFormat="1" applyFont="1" applyFill="1" applyBorder="1" applyAlignment="1" applyProtection="1">
      <alignment vertical="center"/>
      <protection locked="0"/>
    </xf>
    <xf numFmtId="164" fontId="0" fillId="0" borderId="0" xfId="0" applyNumberFormat="1" applyAlignment="1">
      <alignment horizontal="center"/>
    </xf>
    <xf numFmtId="0" fontId="4" fillId="0" borderId="0" xfId="0" applyFont="1" applyProtection="1"/>
    <xf numFmtId="0" fontId="14" fillId="3" borderId="0" xfId="0" applyFont="1" applyFill="1" applyAlignment="1" applyProtection="1">
      <alignment vertical="center" wrapText="1"/>
    </xf>
    <xf numFmtId="0" fontId="6" fillId="2" borderId="1" xfId="0" applyFont="1" applyFill="1" applyBorder="1" applyAlignment="1" applyProtection="1">
      <alignment vertical="center"/>
    </xf>
    <xf numFmtId="0" fontId="4" fillId="0" borderId="0" xfId="0" applyFont="1" applyFill="1" applyProtection="1"/>
    <xf numFmtId="0" fontId="6" fillId="4" borderId="1" xfId="0" applyFont="1" applyFill="1" applyBorder="1" applyAlignment="1" applyProtection="1">
      <alignment horizontal="center" vertical="center"/>
    </xf>
    <xf numFmtId="0" fontId="6" fillId="4" borderId="1" xfId="0" applyFont="1" applyFill="1" applyBorder="1" applyAlignment="1" applyProtection="1">
      <alignment horizontal="center" vertical="center" wrapText="1"/>
    </xf>
    <xf numFmtId="0" fontId="6" fillId="2" borderId="1" xfId="0" applyFont="1" applyFill="1" applyBorder="1" applyAlignment="1" applyProtection="1">
      <alignment vertical="center" wrapText="1"/>
    </xf>
    <xf numFmtId="0" fontId="0" fillId="0" borderId="0" xfId="0" applyProtection="1"/>
    <xf numFmtId="0" fontId="4" fillId="4" borderId="1" xfId="0" applyFont="1" applyFill="1" applyBorder="1" applyAlignment="1" applyProtection="1">
      <alignment vertical="center" wrapText="1"/>
    </xf>
    <xf numFmtId="0" fontId="4" fillId="4" borderId="1" xfId="0" applyFont="1" applyFill="1" applyBorder="1" applyAlignment="1" applyProtection="1">
      <alignment horizontal="center" vertical="center"/>
    </xf>
    <xf numFmtId="0" fontId="4" fillId="4" borderId="1" xfId="0" applyFont="1" applyFill="1" applyBorder="1" applyAlignment="1" applyProtection="1">
      <alignment horizontal="center" vertical="center" wrapText="1"/>
    </xf>
    <xf numFmtId="0" fontId="4" fillId="0" borderId="0" xfId="0" applyFont="1" applyAlignment="1" applyProtection="1">
      <alignment horizontal="left" wrapText="1"/>
    </xf>
    <xf numFmtId="0" fontId="4" fillId="5" borderId="1" xfId="0" applyFont="1" applyFill="1" applyBorder="1" applyAlignment="1" applyProtection="1">
      <alignment vertical="center"/>
    </xf>
    <xf numFmtId="166" fontId="4" fillId="5" borderId="1" xfId="2" applyNumberFormat="1" applyFont="1" applyFill="1" applyBorder="1" applyAlignment="1" applyProtection="1">
      <alignment vertical="center"/>
    </xf>
    <xf numFmtId="0" fontId="6" fillId="5" borderId="2" xfId="0" applyFont="1" applyFill="1" applyBorder="1" applyAlignment="1" applyProtection="1">
      <alignment wrapText="1"/>
    </xf>
    <xf numFmtId="0" fontId="6" fillId="5" borderId="1" xfId="0" applyFont="1" applyFill="1" applyBorder="1" applyAlignment="1" applyProtection="1">
      <alignment horizontal="center"/>
    </xf>
    <xf numFmtId="167" fontId="6" fillId="5" borderId="1" xfId="0" applyNumberFormat="1" applyFont="1" applyFill="1" applyBorder="1" applyAlignment="1" applyProtection="1">
      <alignment horizontal="center"/>
    </xf>
    <xf numFmtId="0" fontId="4" fillId="5" borderId="1" xfId="0" applyFont="1" applyFill="1" applyBorder="1" applyProtection="1"/>
    <xf numFmtId="0" fontId="4" fillId="0" borderId="0" xfId="0" applyFont="1" applyFill="1" applyBorder="1" applyProtection="1"/>
    <xf numFmtId="14" fontId="4" fillId="0" borderId="0" xfId="0" applyNumberFormat="1" applyFont="1" applyProtection="1"/>
    <xf numFmtId="0" fontId="6" fillId="5" borderId="1" xfId="0" applyFont="1" applyFill="1" applyBorder="1" applyAlignment="1" applyProtection="1">
      <alignment wrapText="1"/>
    </xf>
    <xf numFmtId="0" fontId="4" fillId="5" borderId="1" xfId="0" applyFont="1" applyFill="1" applyBorder="1" applyAlignment="1" applyProtection="1">
      <alignment horizontal="left"/>
    </xf>
    <xf numFmtId="167" fontId="4" fillId="5" borderId="1" xfId="0" applyNumberFormat="1" applyFont="1" applyFill="1" applyBorder="1" applyAlignment="1" applyProtection="1">
      <alignment horizontal="right"/>
    </xf>
    <xf numFmtId="166" fontId="4" fillId="5" borderId="1" xfId="0" applyNumberFormat="1" applyFont="1" applyFill="1" applyBorder="1" applyProtection="1"/>
    <xf numFmtId="0" fontId="7" fillId="8" borderId="4" xfId="0" applyFont="1" applyFill="1" applyBorder="1" applyAlignment="1" applyProtection="1">
      <alignment horizontal="center" vertical="center" wrapText="1"/>
    </xf>
    <xf numFmtId="0" fontId="4" fillId="4" borderId="1" xfId="0" applyFont="1" applyFill="1" applyBorder="1" applyAlignment="1" applyProtection="1">
      <alignment horizontal="left" vertical="center" wrapText="1"/>
    </xf>
    <xf numFmtId="0" fontId="4" fillId="4" borderId="1" xfId="0" applyFont="1" applyFill="1" applyBorder="1" applyAlignment="1" applyProtection="1">
      <alignment horizontal="center" vertical="center"/>
    </xf>
    <xf numFmtId="0" fontId="16" fillId="0" borderId="3" xfId="0" applyFont="1" applyBorder="1" applyAlignment="1" applyProtection="1">
      <alignment horizontal="left" vertical="center"/>
    </xf>
    <xf numFmtId="0" fontId="4" fillId="4" borderId="1" xfId="0" applyFont="1" applyFill="1" applyBorder="1" applyAlignment="1" applyProtection="1">
      <alignment horizontal="center" vertical="center" wrapText="1"/>
    </xf>
    <xf numFmtId="0" fontId="4" fillId="6" borderId="0" xfId="0" applyFont="1" applyFill="1" applyAlignment="1" applyProtection="1">
      <alignment horizontal="left" vertical="center" wrapText="1"/>
    </xf>
    <xf numFmtId="0" fontId="8" fillId="7" borderId="0" xfId="0" applyFont="1" applyFill="1" applyBorder="1" applyAlignment="1" applyProtection="1">
      <alignment horizontal="center" vertical="center"/>
    </xf>
    <xf numFmtId="166" fontId="7" fillId="7" borderId="0" xfId="0" applyNumberFormat="1" applyFont="1" applyFill="1" applyAlignment="1" applyProtection="1">
      <alignment horizontal="center" vertical="center"/>
    </xf>
    <xf numFmtId="0" fontId="10" fillId="6" borderId="0" xfId="0" applyFont="1" applyFill="1" applyAlignment="1" applyProtection="1">
      <alignment horizontal="left" vertical="center" wrapText="1"/>
    </xf>
    <xf numFmtId="0" fontId="13" fillId="6" borderId="0" xfId="0" applyFont="1" applyFill="1" applyAlignment="1" applyProtection="1">
      <alignment horizontal="left" vertical="center" wrapText="1"/>
    </xf>
  </cellXfs>
  <cellStyles count="3">
    <cellStyle name="Euro" xfId="1"/>
    <cellStyle name="Moneda" xfId="2" builtinId="4"/>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Hoja1"/>
  <dimension ref="A1:O55"/>
  <sheetViews>
    <sheetView showGridLines="0" showRowColHeaders="0" topLeftCell="A13" workbookViewId="0">
      <selection activeCell="E26" sqref="E26"/>
    </sheetView>
  </sheetViews>
  <sheetFormatPr baseColWidth="10" defaultRowHeight="12.75"/>
  <cols>
    <col min="1" max="1" width="2.85546875" style="15" customWidth="1"/>
    <col min="2" max="2" width="42.5703125" style="15" customWidth="1"/>
    <col min="3" max="3" width="22.28515625" style="15" customWidth="1"/>
    <col min="4" max="4" width="2" style="15" bestFit="1" customWidth="1"/>
    <col min="5" max="5" width="41.5703125" style="15" customWidth="1"/>
    <col min="6" max="7" width="13.42578125" style="15" customWidth="1"/>
    <col min="8" max="8" width="13.7109375" style="15" customWidth="1"/>
    <col min="9" max="10" width="12.28515625" style="15" customWidth="1"/>
    <col min="11" max="12" width="14.5703125" style="15" customWidth="1"/>
    <col min="13" max="13" width="15" style="15" customWidth="1"/>
    <col min="14" max="14" width="17" style="15" customWidth="1"/>
    <col min="15" max="16384" width="11.42578125" style="15"/>
  </cols>
  <sheetData>
    <row r="1" spans="2:15" ht="12.75" customHeight="1"/>
    <row r="2" spans="2:15" ht="93" customHeight="1">
      <c r="B2" s="39" t="s">
        <v>36</v>
      </c>
      <c r="C2" s="39"/>
      <c r="E2" s="16" t="s">
        <v>33</v>
      </c>
    </row>
    <row r="3" spans="2:15" ht="30" customHeight="1">
      <c r="B3" s="17" t="s">
        <v>15</v>
      </c>
      <c r="C3" s="12">
        <v>36600</v>
      </c>
      <c r="D3" s="18"/>
      <c r="E3" s="19" t="s">
        <v>1</v>
      </c>
      <c r="F3" s="20" t="s">
        <v>31</v>
      </c>
      <c r="G3" s="20" t="s">
        <v>32</v>
      </c>
      <c r="H3" s="20" t="s">
        <v>2</v>
      </c>
    </row>
    <row r="4" spans="2:15" ht="30" customHeight="1">
      <c r="B4" s="21" t="s">
        <v>27</v>
      </c>
      <c r="C4" s="13">
        <v>31048</v>
      </c>
      <c r="D4" s="22"/>
      <c r="E4" s="23" t="s">
        <v>17</v>
      </c>
      <c r="F4" s="24">
        <v>45</v>
      </c>
      <c r="G4" s="24">
        <v>33</v>
      </c>
      <c r="H4" s="25" t="s">
        <v>23</v>
      </c>
    </row>
    <row r="5" spans="2:15" ht="30" customHeight="1">
      <c r="B5" s="17" t="s">
        <v>0</v>
      </c>
      <c r="C5" s="13">
        <v>40999</v>
      </c>
      <c r="D5" s="22"/>
      <c r="E5" s="23" t="s">
        <v>21</v>
      </c>
      <c r="F5" s="24">
        <v>45</v>
      </c>
      <c r="G5" s="24">
        <v>33</v>
      </c>
      <c r="H5" s="25" t="s">
        <v>23</v>
      </c>
      <c r="K5" s="26"/>
      <c r="L5" s="26"/>
      <c r="M5" s="26"/>
    </row>
    <row r="6" spans="2:15" ht="15">
      <c r="B6" s="42" t="str">
        <f ca="1">IF(fechafin&lt;fechainicio,"CUIDADO, la fecha de finalización no puede ser anterior a la fecha de inicio.","")</f>
        <v/>
      </c>
      <c r="C6" s="42"/>
      <c r="D6" s="22"/>
      <c r="E6" s="40" t="s">
        <v>25</v>
      </c>
      <c r="F6" s="41">
        <v>45</v>
      </c>
      <c r="G6" s="41">
        <v>33</v>
      </c>
      <c r="H6" s="43" t="s">
        <v>23</v>
      </c>
      <c r="I6" s="22"/>
      <c r="J6" s="22"/>
    </row>
    <row r="7" spans="2:15" ht="15">
      <c r="B7" s="27" t="s">
        <v>16</v>
      </c>
      <c r="C7" s="27">
        <f ca="1">IF('I-Trans-5-33dias'!L3="No",365,366)</f>
        <v>366</v>
      </c>
      <c r="D7" s="22"/>
      <c r="E7" s="40"/>
      <c r="F7" s="41"/>
      <c r="G7" s="41"/>
      <c r="H7" s="43"/>
      <c r="I7" s="22"/>
      <c r="J7" s="22"/>
    </row>
    <row r="8" spans="2:15" ht="15.75" customHeight="1">
      <c r="B8" s="27" t="s">
        <v>28</v>
      </c>
      <c r="C8" s="28">
        <f>C3/C7</f>
        <v>100</v>
      </c>
      <c r="G8" s="22"/>
      <c r="H8" s="22"/>
      <c r="I8" s="22"/>
      <c r="J8" s="22"/>
    </row>
    <row r="9" spans="2:15" ht="15.75" customHeight="1">
      <c r="E9" s="45" t="str">
        <f>B26</f>
        <v>Importe de la indemnización</v>
      </c>
      <c r="G9" s="22"/>
      <c r="H9" s="22"/>
      <c r="I9" s="22"/>
      <c r="J9" s="22"/>
    </row>
    <row r="10" spans="2:15" ht="15">
      <c r="B10" s="29" t="s">
        <v>38</v>
      </c>
      <c r="C10" s="30" t="s">
        <v>14</v>
      </c>
      <c r="E10" s="45"/>
      <c r="G10" s="22"/>
      <c r="H10" s="22"/>
      <c r="I10" s="22"/>
      <c r="J10" s="22"/>
    </row>
    <row r="11" spans="2:15" ht="15" customHeight="1">
      <c r="B11" s="31">
        <f ca="1">'I-Trans5-45dias'!J21</f>
        <v>27.13150684931507</v>
      </c>
      <c r="C11" s="31">
        <f ca="1">B11*45</f>
        <v>1220.9178082191781</v>
      </c>
      <c r="E11" s="46">
        <f ca="1">C26</f>
        <v>122091.78082191781</v>
      </c>
      <c r="G11" s="22"/>
      <c r="H11" s="22"/>
      <c r="I11" s="22"/>
      <c r="J11" s="22"/>
    </row>
    <row r="12" spans="2:15" ht="15" customHeight="1">
      <c r="B12" s="32" t="str">
        <f ca="1">CONCATENATE('I-Trans5-45dias'!J19," años completos computables")</f>
        <v>0 años completos computables</v>
      </c>
      <c r="C12" s="33"/>
      <c r="E12" s="46"/>
    </row>
    <row r="13" spans="2:15" ht="15" customHeight="1">
      <c r="B13" s="32" t="str">
        <f ca="1">CONCATENATE('I-Trans5-45dias'!J20," días computables")</f>
        <v>9903 días computables</v>
      </c>
      <c r="E13" s="22"/>
      <c r="O13" s="34"/>
    </row>
    <row r="14" spans="2:15" ht="15" customHeight="1">
      <c r="E14" s="44" t="s">
        <v>35</v>
      </c>
      <c r="F14" s="44"/>
      <c r="O14" s="34"/>
    </row>
    <row r="15" spans="2:15">
      <c r="B15" s="35" t="s">
        <v>39</v>
      </c>
      <c r="C15" s="30" t="s">
        <v>14</v>
      </c>
      <c r="E15" s="44"/>
      <c r="F15" s="44"/>
      <c r="O15" s="34"/>
    </row>
    <row r="16" spans="2:15" ht="15" customHeight="1">
      <c r="B16" s="31">
        <f ca="1">'I-Trans-5-33dias'!J21</f>
        <v>0.13387978142076504</v>
      </c>
      <c r="C16" s="31">
        <f>B16*33</f>
        <v>4.418032786885246</v>
      </c>
      <c r="E16" s="44"/>
      <c r="F16" s="44"/>
      <c r="O16" s="34"/>
    </row>
    <row r="17" spans="1:15" ht="15" customHeight="1">
      <c r="B17" s="32" t="str">
        <f ca="1">CONCATENATE('I-Trans-5-33dias'!J19," años completos computables")</f>
        <v>0 años completos computables</v>
      </c>
      <c r="E17" s="44"/>
      <c r="F17" s="44"/>
      <c r="O17" s="34"/>
    </row>
    <row r="18" spans="1:15" ht="15" customHeight="1">
      <c r="B18" s="32" t="str">
        <f ca="1">CONCATENATE('I-Trans-5-33dias'!J20," días computables")</f>
        <v>49 días computables</v>
      </c>
      <c r="E18" s="44"/>
      <c r="F18" s="44"/>
      <c r="O18" s="34"/>
    </row>
    <row r="19" spans="1:15" ht="15" customHeight="1">
      <c r="E19" s="44"/>
      <c r="F19" s="44"/>
      <c r="O19" s="34"/>
    </row>
    <row r="20" spans="1:15" ht="15" customHeight="1">
      <c r="B20" s="36" t="s">
        <v>26</v>
      </c>
      <c r="C20" s="37">
        <f ca="1">C11+C16</f>
        <v>1225.3358410060634</v>
      </c>
      <c r="E20" s="44"/>
      <c r="F20" s="44"/>
      <c r="O20" s="34"/>
    </row>
    <row r="21" spans="1:15" ht="15" customHeight="1">
      <c r="B21" s="32" t="s">
        <v>20</v>
      </c>
      <c r="C21" s="38">
        <f ca="1">C20*C8</f>
        <v>122533.58410060634</v>
      </c>
      <c r="E21" s="44"/>
      <c r="F21" s="44"/>
      <c r="O21" s="34"/>
    </row>
    <row r="22" spans="1:15" ht="15" customHeight="1">
      <c r="B22" s="32" t="s">
        <v>18</v>
      </c>
      <c r="C22" s="38">
        <f>720*C8</f>
        <v>72000</v>
      </c>
      <c r="E22" s="44"/>
      <c r="F22" s="44"/>
      <c r="O22" s="34"/>
    </row>
    <row r="23" spans="1:15" ht="15" customHeight="1">
      <c r="B23" s="32" t="s">
        <v>22</v>
      </c>
      <c r="C23" s="38">
        <f ca="1">C11*C8</f>
        <v>122091.78082191781</v>
      </c>
      <c r="E23" s="44"/>
      <c r="F23" s="44"/>
    </row>
    <row r="24" spans="1:15" ht="15.75" customHeight="1">
      <c r="B24" s="32" t="s">
        <v>19</v>
      </c>
      <c r="C24" s="38">
        <f>C3/12*42</f>
        <v>128100</v>
      </c>
    </row>
    <row r="25" spans="1:15" ht="15.75" customHeight="1">
      <c r="B25" s="32" t="s">
        <v>29</v>
      </c>
      <c r="C25" s="38">
        <f ca="1">IF(C11&gt;720,IF(C11&gt;720,IF(C23&lt;C24,C23,C24),C23),C22)</f>
        <v>122091.78082191781</v>
      </c>
    </row>
    <row r="26" spans="1:15" ht="15.75" customHeight="1">
      <c r="B26" s="32" t="s">
        <v>30</v>
      </c>
      <c r="C26" s="38">
        <f ca="1">IF(C21&lt;C25,C21,C25)</f>
        <v>122091.78082191781</v>
      </c>
    </row>
    <row r="27" spans="1:15" ht="15.75" customHeight="1"/>
    <row r="28" spans="1:15" ht="15.75" customHeight="1"/>
    <row r="29" spans="1:15" s="22" customFormat="1" ht="15">
      <c r="A29" s="15"/>
      <c r="B29" s="15"/>
      <c r="C29" s="15"/>
    </row>
    <row r="30" spans="1:15" s="22" customFormat="1" ht="15">
      <c r="B30" s="15"/>
      <c r="C30" s="15"/>
    </row>
    <row r="31" spans="1:15" s="22" customFormat="1" ht="15"/>
    <row r="32" spans="1:15" s="22" customFormat="1" ht="15"/>
    <row r="33" s="22" customFormat="1" ht="15"/>
    <row r="34" s="22" customFormat="1" ht="15"/>
    <row r="35" s="22" customFormat="1" ht="15"/>
    <row r="36" s="22" customFormat="1" ht="15"/>
    <row r="37" s="22" customFormat="1" ht="15"/>
    <row r="38" s="22" customFormat="1" ht="15"/>
    <row r="39" s="22" customFormat="1" ht="15"/>
    <row r="40" s="22" customFormat="1" ht="15"/>
    <row r="41" s="22" customFormat="1" ht="15"/>
    <row r="42" s="22" customFormat="1" ht="15"/>
    <row r="43" s="22" customFormat="1" ht="15"/>
    <row r="44" s="22" customFormat="1" ht="15"/>
    <row r="45" s="22" customFormat="1" ht="15"/>
    <row r="46" s="22" customFormat="1" ht="15"/>
    <row r="47" s="22" customFormat="1" ht="15"/>
    <row r="48" s="22" customFormat="1" ht="15"/>
    <row r="49" s="22" customFormat="1" ht="15"/>
    <row r="50" s="22" customFormat="1" ht="15"/>
    <row r="51" s="22" customFormat="1" ht="15"/>
    <row r="52" s="22" customFormat="1" ht="15"/>
    <row r="53" s="22" customFormat="1" ht="15"/>
    <row r="54" s="22" customFormat="1" ht="15"/>
    <row r="55" s="22" customFormat="1" ht="15"/>
  </sheetData>
  <sheetProtection selectLockedCells="1"/>
  <mergeCells count="9">
    <mergeCell ref="E14:F23"/>
    <mergeCell ref="E9:E10"/>
    <mergeCell ref="E11:E12"/>
    <mergeCell ref="B2:C2"/>
    <mergeCell ref="E6:E7"/>
    <mergeCell ref="F6:F7"/>
    <mergeCell ref="G6:G7"/>
    <mergeCell ref="B6:C6"/>
    <mergeCell ref="H6:H7"/>
  </mergeCells>
  <phoneticPr fontId="0" type="noConversion"/>
  <dataValidations count="4">
    <dataValidation type="list" allowBlank="1" showInputMessage="1" showErrorMessage="1" sqref="K98">
      <formula1>"8,9,10,11,12"</formula1>
    </dataValidation>
    <dataValidation allowBlank="1" showInputMessage="1" showErrorMessage="1" errorTitle="INTRODUCIR Nº DE DIAS" error="365 PARA AÑO NORMAL_x000a_366 PARA BISIESTO" sqref="C7"/>
    <dataValidation type="date" errorStyle="warning" operator="lessThanOrEqual" allowBlank="1" showInputMessage="1" showErrorMessage="1" errorTitle="FECHA ERRÓNEA" error="Esta hoja solamente debe utilizarse para contratos anteriores al 12-02-2012." sqref="C4">
      <formula1>40950</formula1>
    </dataValidation>
    <dataValidation type="date" errorStyle="warning" operator="greaterThanOrEqual" allowBlank="1" showInputMessage="1" showErrorMessage="1" errorTitle="FECHA ERRÓNEA" error="Esta hoja solamente debe utilizarse para contratos anteriores al 12-02-2012 y finalizados después de dicha fecha." sqref="C5">
      <formula1>40951</formula1>
    </dataValidation>
  </dataValidations>
  <pageMargins left="0.7" right="0.7" top="0.75" bottom="0.75" header="0.3" footer="0.3"/>
  <pageSetup paperSize="9"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dimension ref="B2:K10"/>
  <sheetViews>
    <sheetView showGridLines="0" showRowColHeaders="0" tabSelected="1" workbookViewId="0">
      <selection activeCell="E16" sqref="E16"/>
    </sheetView>
  </sheetViews>
  <sheetFormatPr baseColWidth="10" defaultRowHeight="15"/>
  <cols>
    <col min="1" max="1" width="4" customWidth="1"/>
  </cols>
  <sheetData>
    <row r="2" spans="2:11" ht="15" customHeight="1">
      <c r="B2" s="47" t="s">
        <v>34</v>
      </c>
      <c r="C2" s="48"/>
      <c r="D2" s="48"/>
      <c r="E2" s="48"/>
      <c r="F2" s="48"/>
      <c r="G2" s="48"/>
      <c r="H2" s="48"/>
      <c r="I2" s="48"/>
      <c r="J2" s="48"/>
    </row>
    <row r="3" spans="2:11">
      <c r="B3" s="48"/>
      <c r="C3" s="48"/>
      <c r="D3" s="48"/>
      <c r="E3" s="48"/>
      <c r="F3" s="48"/>
      <c r="G3" s="48"/>
      <c r="H3" s="48"/>
      <c r="I3" s="48"/>
      <c r="J3" s="48"/>
    </row>
    <row r="4" spans="2:11">
      <c r="B4" s="48"/>
      <c r="C4" s="48"/>
      <c r="D4" s="48"/>
      <c r="E4" s="48"/>
      <c r="F4" s="48"/>
      <c r="G4" s="48"/>
      <c r="H4" s="48"/>
      <c r="I4" s="48"/>
      <c r="J4" s="48"/>
    </row>
    <row r="5" spans="2:11">
      <c r="B5" s="48"/>
      <c r="C5" s="48"/>
      <c r="D5" s="48"/>
      <c r="E5" s="48"/>
      <c r="F5" s="48"/>
      <c r="G5" s="48"/>
      <c r="H5" s="48"/>
      <c r="I5" s="48"/>
      <c r="J5" s="48"/>
    </row>
    <row r="6" spans="2:11">
      <c r="B6" s="48"/>
      <c r="C6" s="48"/>
      <c r="D6" s="48"/>
      <c r="E6" s="48"/>
      <c r="F6" s="48"/>
      <c r="G6" s="48"/>
      <c r="H6" s="48"/>
      <c r="I6" s="48"/>
      <c r="J6" s="48"/>
    </row>
    <row r="7" spans="2:11">
      <c r="B7" s="48"/>
      <c r="C7" s="48"/>
      <c r="D7" s="48"/>
      <c r="E7" s="48"/>
      <c r="F7" s="48"/>
      <c r="G7" s="48"/>
      <c r="H7" s="48"/>
      <c r="I7" s="48"/>
      <c r="J7" s="48"/>
    </row>
    <row r="8" spans="2:11">
      <c r="B8" s="48"/>
      <c r="C8" s="48"/>
      <c r="D8" s="48"/>
      <c r="E8" s="48"/>
      <c r="F8" s="48"/>
      <c r="G8" s="48"/>
      <c r="H8" s="48"/>
      <c r="I8" s="48"/>
      <c r="J8" s="48"/>
    </row>
    <row r="9" spans="2:11">
      <c r="B9" s="48"/>
      <c r="C9" s="48"/>
      <c r="D9" s="48"/>
      <c r="E9" s="48"/>
      <c r="F9" s="48"/>
      <c r="G9" s="48"/>
      <c r="H9" s="48"/>
      <c r="I9" s="48"/>
      <c r="J9" s="48"/>
    </row>
    <row r="10" spans="2:11">
      <c r="B10" s="48"/>
      <c r="C10" s="48"/>
      <c r="D10" s="48"/>
      <c r="E10" s="48"/>
      <c r="F10" s="48"/>
      <c r="G10" s="48"/>
      <c r="H10" s="48"/>
      <c r="I10" s="48"/>
      <c r="J10" s="48"/>
      <c r="K10" s="11"/>
    </row>
  </sheetData>
  <sheetProtection selectLockedCells="1"/>
  <mergeCells count="1">
    <mergeCell ref="B2:J10"/>
  </mergeCells>
  <phoneticPr fontId="0"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sheetPr codeName="Hoja6"/>
  <dimension ref="B1:P780"/>
  <sheetViews>
    <sheetView workbookViewId="0">
      <selection activeCell="I11" sqref="I11"/>
    </sheetView>
  </sheetViews>
  <sheetFormatPr baseColWidth="10" defaultRowHeight="15"/>
  <cols>
    <col min="2" max="2" width="18.28515625" customWidth="1"/>
    <col min="3" max="3" width="13.7109375" customWidth="1"/>
    <col min="4" max="4" width="12" customWidth="1"/>
    <col min="6" max="6" width="16.5703125" customWidth="1"/>
    <col min="7" max="8" width="14.28515625" customWidth="1"/>
    <col min="9" max="9" width="33.42578125" customWidth="1"/>
    <col min="10" max="10" width="13.28515625" customWidth="1"/>
    <col min="12" max="12" width="32.28515625" customWidth="1"/>
    <col min="13" max="13" width="17.140625" customWidth="1"/>
    <col min="16" max="16" width="13.140625" customWidth="1"/>
  </cols>
  <sheetData>
    <row r="1" spans="2:16">
      <c r="B1" t="s">
        <v>3</v>
      </c>
      <c r="C1" s="2">
        <f ca="1">'Contratos anteriores 12-2-2012'!C4</f>
        <v>31048</v>
      </c>
      <c r="D1">
        <v>1</v>
      </c>
      <c r="E1" s="2" t="e">
        <f ca="1">EDATE($C$1,D1)-1</f>
        <v>#NAME?</v>
      </c>
      <c r="F1">
        <v>12</v>
      </c>
      <c r="G1" s="2" t="e">
        <f ca="1">EDATE($C$1,F1)-1</f>
        <v>#NAME?</v>
      </c>
      <c r="H1" s="2"/>
      <c r="N1" s="4"/>
    </row>
    <row r="2" spans="2:16">
      <c r="B2" t="s">
        <v>4</v>
      </c>
      <c r="C2" s="2">
        <f ca="1">IF('Contratos anteriores 12-2-2012'!C5&lt;B6,'Contratos anteriores 12-2-2012'!C5,B6)</f>
        <v>40950</v>
      </c>
      <c r="D2">
        <v>2</v>
      </c>
      <c r="E2" s="2" t="e">
        <f t="shared" ref="E2:E65" ca="1" si="0">EDATE($C$1,D2)-1</f>
        <v>#NAME?</v>
      </c>
      <c r="F2">
        <v>24</v>
      </c>
      <c r="G2" s="2" t="e">
        <f t="shared" ref="G2:G65" ca="1" si="1">EDATE($C$1,F2)-1</f>
        <v>#NAME?</v>
      </c>
      <c r="H2" s="2"/>
      <c r="I2" s="4"/>
      <c r="L2" s="5" t="s">
        <v>6</v>
      </c>
      <c r="P2" s="1"/>
    </row>
    <row r="3" spans="2:16">
      <c r="D3">
        <v>3</v>
      </c>
      <c r="E3" s="2" t="e">
        <f t="shared" ca="1" si="0"/>
        <v>#NAME?</v>
      </c>
      <c r="F3">
        <v>36</v>
      </c>
      <c r="G3" s="2" t="e">
        <f t="shared" ca="1" si="1"/>
        <v>#NAME?</v>
      </c>
      <c r="H3" s="2"/>
      <c r="J3" s="1"/>
      <c r="L3" s="6" t="str">
        <f>IF(MOD(YEAR(C2),400)=0,"SÍ",IF(MOD(YEAR(C2),100)=0,"NO",IF(MOD(YEAR(C2),4)=0,"SÍ","NO")))</f>
        <v>SÍ</v>
      </c>
      <c r="P3" s="1"/>
    </row>
    <row r="4" spans="2:16">
      <c r="C4" s="2"/>
      <c r="D4">
        <v>4</v>
      </c>
      <c r="E4" s="2" t="e">
        <f t="shared" ca="1" si="0"/>
        <v>#NAME?</v>
      </c>
      <c r="F4">
        <v>48</v>
      </c>
      <c r="G4" s="2" t="e">
        <f t="shared" ca="1" si="1"/>
        <v>#NAME?</v>
      </c>
      <c r="H4" s="2"/>
      <c r="J4" s="3"/>
      <c r="P4" s="1"/>
    </row>
    <row r="5" spans="2:16">
      <c r="B5" s="1" t="s">
        <v>24</v>
      </c>
      <c r="D5">
        <v>5</v>
      </c>
      <c r="E5" s="2" t="e">
        <f t="shared" ca="1" si="0"/>
        <v>#NAME?</v>
      </c>
      <c r="F5">
        <v>60</v>
      </c>
      <c r="G5" s="2" t="e">
        <f t="shared" ca="1" si="1"/>
        <v>#NAME?</v>
      </c>
      <c r="H5" s="2"/>
      <c r="J5" s="1"/>
    </row>
    <row r="6" spans="2:16">
      <c r="B6" s="3">
        <v>40950</v>
      </c>
      <c r="D6">
        <v>6</v>
      </c>
      <c r="E6" s="2" t="e">
        <f t="shared" ca="1" si="0"/>
        <v>#NAME?</v>
      </c>
      <c r="F6">
        <v>72</v>
      </c>
      <c r="G6" s="2" t="e">
        <f t="shared" ca="1" si="1"/>
        <v>#NAME?</v>
      </c>
      <c r="H6" s="2"/>
      <c r="J6" s="1"/>
    </row>
    <row r="7" spans="2:16">
      <c r="D7">
        <v>7</v>
      </c>
      <c r="E7" s="2" t="e">
        <f t="shared" ca="1" si="0"/>
        <v>#NAME?</v>
      </c>
      <c r="F7">
        <v>84</v>
      </c>
      <c r="G7" s="2" t="e">
        <f t="shared" ca="1" si="1"/>
        <v>#NAME?</v>
      </c>
      <c r="H7" s="2"/>
      <c r="I7" s="7"/>
      <c r="J7" s="1"/>
    </row>
    <row r="8" spans="2:16">
      <c r="D8">
        <v>8</v>
      </c>
      <c r="E8" s="2" t="e">
        <f t="shared" ca="1" si="0"/>
        <v>#NAME?</v>
      </c>
      <c r="F8">
        <v>96</v>
      </c>
      <c r="G8" s="2" t="e">
        <f t="shared" ca="1" si="1"/>
        <v>#NAME?</v>
      </c>
      <c r="H8" s="2"/>
      <c r="I8" s="7"/>
      <c r="J8" s="1"/>
    </row>
    <row r="9" spans="2:16">
      <c r="D9">
        <v>9</v>
      </c>
      <c r="E9" s="2" t="e">
        <f t="shared" ca="1" si="0"/>
        <v>#NAME?</v>
      </c>
      <c r="F9">
        <v>108</v>
      </c>
      <c r="G9" s="2" t="e">
        <f t="shared" ca="1" si="1"/>
        <v>#NAME?</v>
      </c>
      <c r="H9" s="2"/>
      <c r="I9" s="8"/>
      <c r="J9" s="1"/>
    </row>
    <row r="10" spans="2:16">
      <c r="D10">
        <v>10</v>
      </c>
      <c r="E10" s="2" t="e">
        <f t="shared" ca="1" si="0"/>
        <v>#NAME?</v>
      </c>
      <c r="F10">
        <v>120</v>
      </c>
      <c r="G10" s="2" t="e">
        <f t="shared" ca="1" si="1"/>
        <v>#NAME?</v>
      </c>
      <c r="H10" s="2"/>
      <c r="I10" s="7"/>
      <c r="J10" s="1"/>
    </row>
    <row r="11" spans="2:16">
      <c r="D11">
        <v>11</v>
      </c>
      <c r="E11" s="2" t="e">
        <f t="shared" ca="1" si="0"/>
        <v>#NAME?</v>
      </c>
      <c r="F11">
        <v>132</v>
      </c>
      <c r="G11" s="2" t="e">
        <f t="shared" ca="1" si="1"/>
        <v>#NAME?</v>
      </c>
      <c r="H11" s="2"/>
      <c r="I11" s="8"/>
      <c r="J11" s="9"/>
    </row>
    <row r="12" spans="2:16">
      <c r="D12">
        <v>12</v>
      </c>
      <c r="E12" s="2" t="e">
        <f t="shared" ca="1" si="0"/>
        <v>#NAME?</v>
      </c>
      <c r="F12">
        <v>144</v>
      </c>
      <c r="G12" s="2" t="e">
        <f t="shared" ca="1" si="1"/>
        <v>#NAME?</v>
      </c>
      <c r="H12" s="2"/>
    </row>
    <row r="13" spans="2:16">
      <c r="D13">
        <v>13</v>
      </c>
      <c r="E13" s="2" t="e">
        <f t="shared" ca="1" si="0"/>
        <v>#NAME?</v>
      </c>
      <c r="F13">
        <v>156</v>
      </c>
      <c r="G13" s="2" t="e">
        <f t="shared" ca="1" si="1"/>
        <v>#NAME?</v>
      </c>
      <c r="H13" s="2"/>
    </row>
    <row r="14" spans="2:16">
      <c r="D14">
        <v>14</v>
      </c>
      <c r="E14" s="2" t="e">
        <f t="shared" ca="1" si="0"/>
        <v>#NAME?</v>
      </c>
      <c r="F14">
        <v>168</v>
      </c>
      <c r="G14" s="2" t="e">
        <f t="shared" ca="1" si="1"/>
        <v>#NAME?</v>
      </c>
      <c r="H14" s="2"/>
      <c r="I14" s="4" t="s">
        <v>37</v>
      </c>
    </row>
    <row r="15" spans="2:16">
      <c r="D15">
        <v>15</v>
      </c>
      <c r="E15" s="2" t="e">
        <f t="shared" ca="1" si="0"/>
        <v>#NAME?</v>
      </c>
      <c r="F15">
        <v>180</v>
      </c>
      <c r="G15" s="2" t="e">
        <f t="shared" ca="1" si="1"/>
        <v>#NAME?</v>
      </c>
      <c r="H15" s="2"/>
      <c r="I15" t="s">
        <v>7</v>
      </c>
      <c r="J15" s="1">
        <f ca="1">IF(ISNUMBER(MATCH(C2,G1:G780))=FALSE,0,MATCH(C2,G1:G780))</f>
        <v>0</v>
      </c>
      <c r="K15" t="s">
        <v>13</v>
      </c>
    </row>
    <row r="16" spans="2:16">
      <c r="D16">
        <v>16</v>
      </c>
      <c r="E16" s="2" t="e">
        <f t="shared" ca="1" si="0"/>
        <v>#NAME?</v>
      </c>
      <c r="F16">
        <v>192</v>
      </c>
      <c r="G16" s="2" t="e">
        <f t="shared" ca="1" si="1"/>
        <v>#NAME?</v>
      </c>
      <c r="H16" s="2"/>
      <c r="I16" t="s">
        <v>9</v>
      </c>
      <c r="J16" s="3">
        <f ca="1">IF(ISNUMBER(VLOOKUP(J15,D1:G780,4,0))=FALSE,0,VLOOKUP(J15,D1:G780,4,0))</f>
        <v>0</v>
      </c>
    </row>
    <row r="17" spans="4:13">
      <c r="D17">
        <v>17</v>
      </c>
      <c r="E17" s="2" t="e">
        <f t="shared" ca="1" si="0"/>
        <v>#NAME?</v>
      </c>
      <c r="F17">
        <v>204</v>
      </c>
      <c r="G17" s="2" t="e">
        <f t="shared" ca="1" si="1"/>
        <v>#NAME?</v>
      </c>
      <c r="H17" s="2"/>
      <c r="I17" t="s">
        <v>12</v>
      </c>
      <c r="J17" s="1" t="str">
        <f ca="1">IF(J16=C2,"SÍ","NO")</f>
        <v>NO</v>
      </c>
    </row>
    <row r="18" spans="4:13">
      <c r="D18">
        <v>18</v>
      </c>
      <c r="E18" s="2" t="e">
        <f t="shared" ca="1" si="0"/>
        <v>#NAME?</v>
      </c>
      <c r="F18">
        <v>216</v>
      </c>
      <c r="G18" s="2" t="e">
        <f t="shared" ca="1" si="1"/>
        <v>#NAME?</v>
      </c>
      <c r="H18" s="2"/>
      <c r="J18" s="1"/>
    </row>
    <row r="19" spans="4:13">
      <c r="D19">
        <v>19</v>
      </c>
      <c r="E19" s="2" t="e">
        <f t="shared" ca="1" si="0"/>
        <v>#NAME?</v>
      </c>
      <c r="F19">
        <v>228</v>
      </c>
      <c r="G19" s="2" t="e">
        <f t="shared" ca="1" si="1"/>
        <v>#NAME?</v>
      </c>
      <c r="H19" s="2"/>
      <c r="I19" t="s">
        <v>5</v>
      </c>
      <c r="J19" s="1">
        <f ca="1">J15</f>
        <v>0</v>
      </c>
    </row>
    <row r="20" spans="4:13">
      <c r="D20">
        <v>20</v>
      </c>
      <c r="E20" s="2" t="e">
        <f t="shared" ca="1" si="0"/>
        <v>#NAME?</v>
      </c>
      <c r="F20">
        <v>240</v>
      </c>
      <c r="G20" s="2" t="e">
        <f t="shared" ca="1" si="1"/>
        <v>#NAME?</v>
      </c>
      <c r="H20" s="2"/>
      <c r="I20" t="s">
        <v>8</v>
      </c>
      <c r="J20" s="1">
        <f ca="1">IF(J16=0,C2-C1+1,IF(J17="NO",C2-J16,0))</f>
        <v>9903</v>
      </c>
    </row>
    <row r="21" spans="4:13">
      <c r="D21">
        <v>21</v>
      </c>
      <c r="E21" s="2" t="e">
        <f t="shared" ca="1" si="0"/>
        <v>#NAME?</v>
      </c>
      <c r="F21">
        <v>252</v>
      </c>
      <c r="G21" s="2" t="e">
        <f t="shared" ca="1" si="1"/>
        <v>#NAME?</v>
      </c>
      <c r="H21" s="2"/>
      <c r="I21" s="8" t="s">
        <v>10</v>
      </c>
      <c r="J21" s="14">
        <f ca="1">J19+J20/L22</f>
        <v>27.13150684931507</v>
      </c>
      <c r="L21" t="s">
        <v>11</v>
      </c>
    </row>
    <row r="22" spans="4:13">
      <c r="D22">
        <v>22</v>
      </c>
      <c r="E22" s="2" t="e">
        <f t="shared" ca="1" si="0"/>
        <v>#NAME?</v>
      </c>
      <c r="F22">
        <v>264</v>
      </c>
      <c r="G22" s="2" t="e">
        <f t="shared" ca="1" si="1"/>
        <v>#NAME?</v>
      </c>
      <c r="H22" s="2"/>
      <c r="J22" s="1"/>
      <c r="L22">
        <f>IF(L3="SÍ",IF(AND(DAY(C2)&lt;29,MONTH(C2)&lt;=2),365,366),365)</f>
        <v>365</v>
      </c>
    </row>
    <row r="23" spans="4:13">
      <c r="D23">
        <v>23</v>
      </c>
      <c r="E23" s="2" t="e">
        <f t="shared" ca="1" si="0"/>
        <v>#NAME?</v>
      </c>
      <c r="F23">
        <v>276</v>
      </c>
      <c r="G23" s="2" t="e">
        <f t="shared" ca="1" si="1"/>
        <v>#NAME?</v>
      </c>
      <c r="H23" s="2"/>
      <c r="I23" s="8"/>
      <c r="J23" s="10"/>
    </row>
    <row r="24" spans="4:13">
      <c r="D24">
        <v>24</v>
      </c>
      <c r="E24" s="2" t="e">
        <f t="shared" ca="1" si="0"/>
        <v>#NAME?</v>
      </c>
      <c r="F24">
        <v>288</v>
      </c>
      <c r="G24" s="2" t="e">
        <f t="shared" ca="1" si="1"/>
        <v>#NAME?</v>
      </c>
      <c r="H24" s="2"/>
    </row>
    <row r="25" spans="4:13">
      <c r="D25">
        <v>25</v>
      </c>
      <c r="E25" s="2" t="e">
        <f t="shared" ca="1" si="0"/>
        <v>#NAME?</v>
      </c>
      <c r="F25">
        <v>300</v>
      </c>
      <c r="G25" s="2" t="e">
        <f t="shared" ca="1" si="1"/>
        <v>#NAME?</v>
      </c>
      <c r="H25" s="2"/>
    </row>
    <row r="26" spans="4:13">
      <c r="D26">
        <v>26</v>
      </c>
      <c r="E26" s="2" t="e">
        <f t="shared" ca="1" si="0"/>
        <v>#NAME?</v>
      </c>
      <c r="F26">
        <v>312</v>
      </c>
      <c r="G26" s="2" t="e">
        <f t="shared" ca="1" si="1"/>
        <v>#NAME?</v>
      </c>
      <c r="H26" s="2"/>
    </row>
    <row r="27" spans="4:13">
      <c r="D27">
        <v>27</v>
      </c>
      <c r="E27" s="2" t="e">
        <f t="shared" ca="1" si="0"/>
        <v>#NAME?</v>
      </c>
      <c r="F27">
        <v>324</v>
      </c>
      <c r="G27" s="2" t="e">
        <f t="shared" ca="1" si="1"/>
        <v>#NAME?</v>
      </c>
      <c r="H27" s="2"/>
    </row>
    <row r="28" spans="4:13">
      <c r="D28">
        <v>28</v>
      </c>
      <c r="E28" s="2" t="e">
        <f t="shared" ca="1" si="0"/>
        <v>#NAME?</v>
      </c>
      <c r="F28">
        <v>336</v>
      </c>
      <c r="G28" s="2" t="e">
        <f t="shared" ca="1" si="1"/>
        <v>#NAME?</v>
      </c>
      <c r="H28" s="2"/>
      <c r="I28" s="4"/>
      <c r="M28" s="1"/>
    </row>
    <row r="29" spans="4:13">
      <c r="D29">
        <v>29</v>
      </c>
      <c r="E29" s="2" t="e">
        <f t="shared" ca="1" si="0"/>
        <v>#NAME?</v>
      </c>
      <c r="F29">
        <v>348</v>
      </c>
      <c r="G29" s="2" t="e">
        <f t="shared" ca="1" si="1"/>
        <v>#NAME?</v>
      </c>
      <c r="H29" s="2"/>
      <c r="I29" s="4"/>
      <c r="M29" s="3"/>
    </row>
    <row r="30" spans="4:13">
      <c r="D30">
        <v>30</v>
      </c>
      <c r="E30" s="2" t="e">
        <f t="shared" ca="1" si="0"/>
        <v>#NAME?</v>
      </c>
      <c r="F30">
        <v>360</v>
      </c>
      <c r="G30" s="2" t="e">
        <f t="shared" ca="1" si="1"/>
        <v>#NAME?</v>
      </c>
      <c r="H30" s="2"/>
      <c r="J30" s="2"/>
      <c r="M30" s="1"/>
    </row>
    <row r="31" spans="4:13">
      <c r="D31">
        <v>31</v>
      </c>
      <c r="E31" s="2" t="e">
        <f t="shared" ca="1" si="0"/>
        <v>#NAME?</v>
      </c>
      <c r="F31">
        <v>372</v>
      </c>
      <c r="G31" s="2" t="e">
        <f t="shared" ca="1" si="1"/>
        <v>#NAME?</v>
      </c>
      <c r="H31" s="2"/>
      <c r="J31" s="2"/>
      <c r="M31" s="1"/>
    </row>
    <row r="32" spans="4:13">
      <c r="D32">
        <v>32</v>
      </c>
      <c r="E32" s="2" t="e">
        <f t="shared" ca="1" si="0"/>
        <v>#NAME?</v>
      </c>
      <c r="F32">
        <v>384</v>
      </c>
      <c r="G32" s="2" t="e">
        <f t="shared" ca="1" si="1"/>
        <v>#NAME?</v>
      </c>
      <c r="H32" s="2"/>
      <c r="M32" s="1"/>
    </row>
    <row r="33" spans="4:13">
      <c r="D33">
        <v>33</v>
      </c>
      <c r="E33" s="2" t="e">
        <f t="shared" ca="1" si="0"/>
        <v>#NAME?</v>
      </c>
      <c r="F33">
        <v>396</v>
      </c>
      <c r="G33" s="2" t="e">
        <f t="shared" ca="1" si="1"/>
        <v>#NAME?</v>
      </c>
      <c r="H33" s="2"/>
      <c r="I33" s="4"/>
    </row>
    <row r="34" spans="4:13">
      <c r="D34">
        <v>34</v>
      </c>
      <c r="E34" s="2" t="e">
        <f t="shared" ca="1" si="0"/>
        <v>#NAME?</v>
      </c>
      <c r="F34">
        <v>408</v>
      </c>
      <c r="G34" s="2" t="e">
        <f t="shared" ca="1" si="1"/>
        <v>#NAME?</v>
      </c>
      <c r="H34" s="2"/>
      <c r="J34" s="2"/>
      <c r="M34" s="1"/>
    </row>
    <row r="35" spans="4:13">
      <c r="D35">
        <v>35</v>
      </c>
      <c r="E35" s="2" t="e">
        <f t="shared" ca="1" si="0"/>
        <v>#NAME?</v>
      </c>
      <c r="F35">
        <v>420</v>
      </c>
      <c r="G35" s="2" t="e">
        <f t="shared" ca="1" si="1"/>
        <v>#NAME?</v>
      </c>
      <c r="H35" s="2"/>
      <c r="J35" s="2"/>
      <c r="M35" s="1"/>
    </row>
    <row r="36" spans="4:13">
      <c r="D36">
        <v>36</v>
      </c>
      <c r="E36" s="2" t="e">
        <f t="shared" ca="1" si="0"/>
        <v>#NAME?</v>
      </c>
      <c r="F36">
        <v>432</v>
      </c>
      <c r="G36" s="2" t="e">
        <f t="shared" ca="1" si="1"/>
        <v>#NAME?</v>
      </c>
      <c r="H36" s="2"/>
      <c r="L36" s="8"/>
      <c r="M36" s="10"/>
    </row>
    <row r="37" spans="4:13">
      <c r="D37">
        <v>37</v>
      </c>
      <c r="E37" s="2" t="e">
        <f t="shared" ca="1" si="0"/>
        <v>#NAME?</v>
      </c>
      <c r="F37">
        <v>444</v>
      </c>
      <c r="G37" s="2" t="e">
        <f t="shared" ca="1" si="1"/>
        <v>#NAME?</v>
      </c>
    </row>
    <row r="38" spans="4:13">
      <c r="D38">
        <v>38</v>
      </c>
      <c r="E38" s="2" t="e">
        <f t="shared" ca="1" si="0"/>
        <v>#NAME?</v>
      </c>
      <c r="F38">
        <v>456</v>
      </c>
      <c r="G38" s="2" t="e">
        <f t="shared" ca="1" si="1"/>
        <v>#NAME?</v>
      </c>
    </row>
    <row r="39" spans="4:13">
      <c r="D39">
        <v>39</v>
      </c>
      <c r="E39" s="2" t="e">
        <f t="shared" ca="1" si="0"/>
        <v>#NAME?</v>
      </c>
      <c r="F39">
        <v>468</v>
      </c>
      <c r="G39" s="2" t="e">
        <f t="shared" ca="1" si="1"/>
        <v>#NAME?</v>
      </c>
    </row>
    <row r="40" spans="4:13">
      <c r="D40">
        <v>40</v>
      </c>
      <c r="E40" s="2" t="e">
        <f t="shared" ca="1" si="0"/>
        <v>#NAME?</v>
      </c>
      <c r="F40">
        <v>480</v>
      </c>
      <c r="G40" s="2" t="e">
        <f t="shared" ca="1" si="1"/>
        <v>#NAME?</v>
      </c>
    </row>
    <row r="41" spans="4:13">
      <c r="D41">
        <v>41</v>
      </c>
      <c r="E41" s="2" t="e">
        <f t="shared" ca="1" si="0"/>
        <v>#NAME?</v>
      </c>
      <c r="F41">
        <v>492</v>
      </c>
      <c r="G41" s="2" t="e">
        <f t="shared" ca="1" si="1"/>
        <v>#NAME?</v>
      </c>
    </row>
    <row r="42" spans="4:13">
      <c r="D42">
        <v>42</v>
      </c>
      <c r="E42" s="2" t="e">
        <f t="shared" ca="1" si="0"/>
        <v>#NAME?</v>
      </c>
      <c r="F42">
        <v>504</v>
      </c>
      <c r="G42" s="2" t="e">
        <f t="shared" ca="1" si="1"/>
        <v>#NAME?</v>
      </c>
    </row>
    <row r="43" spans="4:13">
      <c r="D43">
        <v>43</v>
      </c>
      <c r="E43" s="2" t="e">
        <f t="shared" ca="1" si="0"/>
        <v>#NAME?</v>
      </c>
      <c r="F43">
        <v>516</v>
      </c>
      <c r="G43" s="2" t="e">
        <f t="shared" ca="1" si="1"/>
        <v>#NAME?</v>
      </c>
    </row>
    <row r="44" spans="4:13">
      <c r="D44">
        <v>44</v>
      </c>
      <c r="E44" s="2" t="e">
        <f t="shared" ca="1" si="0"/>
        <v>#NAME?</v>
      </c>
      <c r="F44">
        <v>528</v>
      </c>
      <c r="G44" s="2" t="e">
        <f t="shared" ca="1" si="1"/>
        <v>#NAME?</v>
      </c>
    </row>
    <row r="45" spans="4:13">
      <c r="D45">
        <v>45</v>
      </c>
      <c r="E45" s="2" t="e">
        <f t="shared" ca="1" si="0"/>
        <v>#NAME?</v>
      </c>
      <c r="F45">
        <v>540</v>
      </c>
      <c r="G45" s="2" t="e">
        <f t="shared" ca="1" si="1"/>
        <v>#NAME?</v>
      </c>
    </row>
    <row r="46" spans="4:13">
      <c r="D46">
        <v>46</v>
      </c>
      <c r="E46" s="2" t="e">
        <f t="shared" ca="1" si="0"/>
        <v>#NAME?</v>
      </c>
      <c r="F46">
        <v>552</v>
      </c>
      <c r="G46" s="2" t="e">
        <f t="shared" ca="1" si="1"/>
        <v>#NAME?</v>
      </c>
    </row>
    <row r="47" spans="4:13">
      <c r="D47">
        <v>47</v>
      </c>
      <c r="E47" s="2" t="e">
        <f t="shared" ca="1" si="0"/>
        <v>#NAME?</v>
      </c>
      <c r="F47">
        <v>564</v>
      </c>
      <c r="G47" s="2" t="e">
        <f t="shared" ca="1" si="1"/>
        <v>#NAME?</v>
      </c>
    </row>
    <row r="48" spans="4:13">
      <c r="D48">
        <v>48</v>
      </c>
      <c r="E48" s="2" t="e">
        <f t="shared" ca="1" si="0"/>
        <v>#NAME?</v>
      </c>
      <c r="F48">
        <v>576</v>
      </c>
      <c r="G48" s="2" t="e">
        <f t="shared" ca="1" si="1"/>
        <v>#NAME?</v>
      </c>
    </row>
    <row r="49" spans="4:7">
      <c r="D49">
        <v>49</v>
      </c>
      <c r="E49" s="2" t="e">
        <f t="shared" ca="1" si="0"/>
        <v>#NAME?</v>
      </c>
      <c r="F49">
        <v>588</v>
      </c>
      <c r="G49" s="2" t="e">
        <f t="shared" ca="1" si="1"/>
        <v>#NAME?</v>
      </c>
    </row>
    <row r="50" spans="4:7">
      <c r="D50">
        <v>50</v>
      </c>
      <c r="E50" s="2" t="e">
        <f t="shared" ca="1" si="0"/>
        <v>#NAME?</v>
      </c>
      <c r="F50">
        <v>600</v>
      </c>
      <c r="G50" s="2" t="e">
        <f t="shared" ca="1" si="1"/>
        <v>#NAME?</v>
      </c>
    </row>
    <row r="51" spans="4:7">
      <c r="D51">
        <v>51</v>
      </c>
      <c r="E51" s="2" t="e">
        <f t="shared" ca="1" si="0"/>
        <v>#NAME?</v>
      </c>
      <c r="F51">
        <v>612</v>
      </c>
      <c r="G51" s="2" t="e">
        <f t="shared" ca="1" si="1"/>
        <v>#NAME?</v>
      </c>
    </row>
    <row r="52" spans="4:7">
      <c r="D52">
        <v>52</v>
      </c>
      <c r="E52" s="2" t="e">
        <f t="shared" ca="1" si="0"/>
        <v>#NAME?</v>
      </c>
      <c r="F52">
        <v>624</v>
      </c>
      <c r="G52" s="2" t="e">
        <f t="shared" ca="1" si="1"/>
        <v>#NAME?</v>
      </c>
    </row>
    <row r="53" spans="4:7">
      <c r="D53">
        <v>53</v>
      </c>
      <c r="E53" s="2" t="e">
        <f t="shared" ca="1" si="0"/>
        <v>#NAME?</v>
      </c>
      <c r="F53">
        <v>636</v>
      </c>
      <c r="G53" s="2" t="e">
        <f t="shared" ca="1" si="1"/>
        <v>#NAME?</v>
      </c>
    </row>
    <row r="54" spans="4:7">
      <c r="D54">
        <v>54</v>
      </c>
      <c r="E54" s="2" t="e">
        <f t="shared" ca="1" si="0"/>
        <v>#NAME?</v>
      </c>
      <c r="F54">
        <v>648</v>
      </c>
      <c r="G54" s="2" t="e">
        <f t="shared" ca="1" si="1"/>
        <v>#NAME?</v>
      </c>
    </row>
    <row r="55" spans="4:7">
      <c r="D55">
        <v>55</v>
      </c>
      <c r="E55" s="2" t="e">
        <f t="shared" ca="1" si="0"/>
        <v>#NAME?</v>
      </c>
      <c r="F55">
        <v>660</v>
      </c>
      <c r="G55" s="2" t="e">
        <f t="shared" ca="1" si="1"/>
        <v>#NAME?</v>
      </c>
    </row>
    <row r="56" spans="4:7">
      <c r="D56">
        <v>56</v>
      </c>
      <c r="E56" s="2" t="e">
        <f t="shared" ca="1" si="0"/>
        <v>#NAME?</v>
      </c>
      <c r="F56">
        <v>672</v>
      </c>
      <c r="G56" s="2" t="e">
        <f t="shared" ca="1" si="1"/>
        <v>#NAME?</v>
      </c>
    </row>
    <row r="57" spans="4:7">
      <c r="D57">
        <v>57</v>
      </c>
      <c r="E57" s="2" t="e">
        <f t="shared" ca="1" si="0"/>
        <v>#NAME?</v>
      </c>
      <c r="F57">
        <v>684</v>
      </c>
      <c r="G57" s="2" t="e">
        <f t="shared" ca="1" si="1"/>
        <v>#NAME?</v>
      </c>
    </row>
    <row r="58" spans="4:7">
      <c r="D58">
        <v>58</v>
      </c>
      <c r="E58" s="2" t="e">
        <f t="shared" ca="1" si="0"/>
        <v>#NAME?</v>
      </c>
      <c r="F58">
        <v>696</v>
      </c>
      <c r="G58" s="2" t="e">
        <f t="shared" ca="1" si="1"/>
        <v>#NAME?</v>
      </c>
    </row>
    <row r="59" spans="4:7">
      <c r="D59">
        <v>59</v>
      </c>
      <c r="E59" s="2" t="e">
        <f t="shared" ca="1" si="0"/>
        <v>#NAME?</v>
      </c>
      <c r="F59">
        <v>708</v>
      </c>
      <c r="G59" s="2" t="e">
        <f t="shared" ca="1" si="1"/>
        <v>#NAME?</v>
      </c>
    </row>
    <row r="60" spans="4:7">
      <c r="D60">
        <v>60</v>
      </c>
      <c r="E60" s="2" t="e">
        <f t="shared" ca="1" si="0"/>
        <v>#NAME?</v>
      </c>
      <c r="F60">
        <v>720</v>
      </c>
      <c r="G60" s="2" t="e">
        <f t="shared" ca="1" si="1"/>
        <v>#NAME?</v>
      </c>
    </row>
    <row r="61" spans="4:7">
      <c r="D61">
        <v>61</v>
      </c>
      <c r="E61" s="2" t="e">
        <f t="shared" ca="1" si="0"/>
        <v>#NAME?</v>
      </c>
      <c r="F61">
        <v>732</v>
      </c>
      <c r="G61" s="2" t="e">
        <f t="shared" ca="1" si="1"/>
        <v>#NAME?</v>
      </c>
    </row>
    <row r="62" spans="4:7">
      <c r="D62">
        <v>62</v>
      </c>
      <c r="E62" s="2" t="e">
        <f t="shared" ca="1" si="0"/>
        <v>#NAME?</v>
      </c>
      <c r="F62">
        <v>744</v>
      </c>
      <c r="G62" s="2" t="e">
        <f t="shared" ca="1" si="1"/>
        <v>#NAME?</v>
      </c>
    </row>
    <row r="63" spans="4:7">
      <c r="D63">
        <v>63</v>
      </c>
      <c r="E63" s="2" t="e">
        <f t="shared" ca="1" si="0"/>
        <v>#NAME?</v>
      </c>
      <c r="F63">
        <v>756</v>
      </c>
      <c r="G63" s="2" t="e">
        <f t="shared" ca="1" si="1"/>
        <v>#NAME?</v>
      </c>
    </row>
    <row r="64" spans="4:7">
      <c r="D64">
        <v>64</v>
      </c>
      <c r="E64" s="2" t="e">
        <f t="shared" ca="1" si="0"/>
        <v>#NAME?</v>
      </c>
      <c r="F64">
        <v>768</v>
      </c>
      <c r="G64" s="2" t="e">
        <f t="shared" ca="1" si="1"/>
        <v>#NAME?</v>
      </c>
    </row>
    <row r="65" spans="4:7">
      <c r="D65">
        <v>65</v>
      </c>
      <c r="E65" s="2" t="e">
        <f t="shared" ca="1" si="0"/>
        <v>#NAME?</v>
      </c>
      <c r="F65">
        <v>780</v>
      </c>
      <c r="G65" s="2" t="e">
        <f t="shared" ca="1" si="1"/>
        <v>#NAME?</v>
      </c>
    </row>
    <row r="66" spans="4:7">
      <c r="D66">
        <v>66</v>
      </c>
      <c r="E66" s="2" t="e">
        <f t="shared" ref="E66:E129" ca="1" si="2">EDATE($C$1,D66)-1</f>
        <v>#NAME?</v>
      </c>
      <c r="F66">
        <v>792</v>
      </c>
      <c r="G66" s="2" t="e">
        <f t="shared" ref="G66:G129" ca="1" si="3">EDATE($C$1,F66)-1</f>
        <v>#NAME?</v>
      </c>
    </row>
    <row r="67" spans="4:7">
      <c r="D67">
        <v>67</v>
      </c>
      <c r="E67" s="2" t="e">
        <f t="shared" ca="1" si="2"/>
        <v>#NAME?</v>
      </c>
      <c r="F67">
        <v>804</v>
      </c>
      <c r="G67" s="2" t="e">
        <f t="shared" ca="1" si="3"/>
        <v>#NAME?</v>
      </c>
    </row>
    <row r="68" spans="4:7">
      <c r="D68">
        <v>68</v>
      </c>
      <c r="E68" s="2" t="e">
        <f t="shared" ca="1" si="2"/>
        <v>#NAME?</v>
      </c>
      <c r="F68">
        <v>816</v>
      </c>
      <c r="G68" s="2" t="e">
        <f t="shared" ca="1" si="3"/>
        <v>#NAME?</v>
      </c>
    </row>
    <row r="69" spans="4:7">
      <c r="D69">
        <v>69</v>
      </c>
      <c r="E69" s="2" t="e">
        <f t="shared" ca="1" si="2"/>
        <v>#NAME?</v>
      </c>
      <c r="F69">
        <v>828</v>
      </c>
      <c r="G69" s="2" t="e">
        <f t="shared" ca="1" si="3"/>
        <v>#NAME?</v>
      </c>
    </row>
    <row r="70" spans="4:7">
      <c r="D70">
        <v>70</v>
      </c>
      <c r="E70" s="2" t="e">
        <f t="shared" ca="1" si="2"/>
        <v>#NAME?</v>
      </c>
      <c r="F70">
        <v>840</v>
      </c>
      <c r="G70" s="2" t="e">
        <f t="shared" ca="1" si="3"/>
        <v>#NAME?</v>
      </c>
    </row>
    <row r="71" spans="4:7">
      <c r="D71">
        <v>71</v>
      </c>
      <c r="E71" s="2" t="e">
        <f t="shared" ca="1" si="2"/>
        <v>#NAME?</v>
      </c>
      <c r="F71">
        <v>852</v>
      </c>
      <c r="G71" s="2" t="e">
        <f t="shared" ca="1" si="3"/>
        <v>#NAME?</v>
      </c>
    </row>
    <row r="72" spans="4:7">
      <c r="D72">
        <v>72</v>
      </c>
      <c r="E72" s="2" t="e">
        <f t="shared" ca="1" si="2"/>
        <v>#NAME?</v>
      </c>
      <c r="F72">
        <v>864</v>
      </c>
      <c r="G72" s="2" t="e">
        <f t="shared" ca="1" si="3"/>
        <v>#NAME?</v>
      </c>
    </row>
    <row r="73" spans="4:7">
      <c r="D73">
        <v>73</v>
      </c>
      <c r="E73" s="2" t="e">
        <f t="shared" ca="1" si="2"/>
        <v>#NAME?</v>
      </c>
      <c r="F73">
        <v>876</v>
      </c>
      <c r="G73" s="2" t="e">
        <f t="shared" ca="1" si="3"/>
        <v>#NAME?</v>
      </c>
    </row>
    <row r="74" spans="4:7">
      <c r="D74">
        <v>74</v>
      </c>
      <c r="E74" s="2" t="e">
        <f t="shared" ca="1" si="2"/>
        <v>#NAME?</v>
      </c>
      <c r="F74">
        <v>888</v>
      </c>
      <c r="G74" s="2" t="e">
        <f t="shared" ca="1" si="3"/>
        <v>#NAME?</v>
      </c>
    </row>
    <row r="75" spans="4:7">
      <c r="D75">
        <v>75</v>
      </c>
      <c r="E75" s="2" t="e">
        <f t="shared" ca="1" si="2"/>
        <v>#NAME?</v>
      </c>
      <c r="F75">
        <v>900</v>
      </c>
      <c r="G75" s="2" t="e">
        <f t="shared" ca="1" si="3"/>
        <v>#NAME?</v>
      </c>
    </row>
    <row r="76" spans="4:7">
      <c r="D76">
        <v>76</v>
      </c>
      <c r="E76" s="2" t="e">
        <f t="shared" ca="1" si="2"/>
        <v>#NAME?</v>
      </c>
      <c r="F76">
        <v>912</v>
      </c>
      <c r="G76" s="2" t="e">
        <f t="shared" ca="1" si="3"/>
        <v>#NAME?</v>
      </c>
    </row>
    <row r="77" spans="4:7">
      <c r="D77">
        <v>77</v>
      </c>
      <c r="E77" s="2" t="e">
        <f t="shared" ca="1" si="2"/>
        <v>#NAME?</v>
      </c>
      <c r="F77">
        <v>924</v>
      </c>
      <c r="G77" s="2" t="e">
        <f t="shared" ca="1" si="3"/>
        <v>#NAME?</v>
      </c>
    </row>
    <row r="78" spans="4:7">
      <c r="D78">
        <v>78</v>
      </c>
      <c r="E78" s="2" t="e">
        <f t="shared" ca="1" si="2"/>
        <v>#NAME?</v>
      </c>
      <c r="F78">
        <v>936</v>
      </c>
      <c r="G78" s="2" t="e">
        <f t="shared" ca="1" si="3"/>
        <v>#NAME?</v>
      </c>
    </row>
    <row r="79" spans="4:7">
      <c r="D79">
        <v>79</v>
      </c>
      <c r="E79" s="2" t="e">
        <f t="shared" ca="1" si="2"/>
        <v>#NAME?</v>
      </c>
      <c r="F79">
        <v>948</v>
      </c>
      <c r="G79" s="2" t="e">
        <f t="shared" ca="1" si="3"/>
        <v>#NAME?</v>
      </c>
    </row>
    <row r="80" spans="4:7">
      <c r="D80">
        <v>80</v>
      </c>
      <c r="E80" s="2" t="e">
        <f t="shared" ca="1" si="2"/>
        <v>#NAME?</v>
      </c>
      <c r="F80">
        <v>960</v>
      </c>
      <c r="G80" s="2" t="e">
        <f t="shared" ca="1" si="3"/>
        <v>#NAME?</v>
      </c>
    </row>
    <row r="81" spans="4:7">
      <c r="D81">
        <v>81</v>
      </c>
      <c r="E81" s="2" t="e">
        <f t="shared" ca="1" si="2"/>
        <v>#NAME?</v>
      </c>
      <c r="F81">
        <v>972</v>
      </c>
      <c r="G81" s="2" t="e">
        <f t="shared" ca="1" si="3"/>
        <v>#NAME?</v>
      </c>
    </row>
    <row r="82" spans="4:7">
      <c r="D82">
        <v>82</v>
      </c>
      <c r="E82" s="2" t="e">
        <f t="shared" ca="1" si="2"/>
        <v>#NAME?</v>
      </c>
      <c r="F82">
        <v>984</v>
      </c>
      <c r="G82" s="2" t="e">
        <f t="shared" ca="1" si="3"/>
        <v>#NAME?</v>
      </c>
    </row>
    <row r="83" spans="4:7">
      <c r="D83">
        <v>83</v>
      </c>
      <c r="E83" s="2" t="e">
        <f t="shared" ca="1" si="2"/>
        <v>#NAME?</v>
      </c>
      <c r="F83">
        <v>996</v>
      </c>
      <c r="G83" s="2" t="e">
        <f t="shared" ca="1" si="3"/>
        <v>#NAME?</v>
      </c>
    </row>
    <row r="84" spans="4:7">
      <c r="D84">
        <v>84</v>
      </c>
      <c r="E84" s="2" t="e">
        <f t="shared" ca="1" si="2"/>
        <v>#NAME?</v>
      </c>
      <c r="F84">
        <v>1008</v>
      </c>
      <c r="G84" s="2" t="e">
        <f t="shared" ca="1" si="3"/>
        <v>#NAME?</v>
      </c>
    </row>
    <row r="85" spans="4:7">
      <c r="D85">
        <v>85</v>
      </c>
      <c r="E85" s="2" t="e">
        <f t="shared" ca="1" si="2"/>
        <v>#NAME?</v>
      </c>
      <c r="F85">
        <v>1020</v>
      </c>
      <c r="G85" s="2" t="e">
        <f t="shared" ca="1" si="3"/>
        <v>#NAME?</v>
      </c>
    </row>
    <row r="86" spans="4:7">
      <c r="D86">
        <v>86</v>
      </c>
      <c r="E86" s="2" t="e">
        <f t="shared" ca="1" si="2"/>
        <v>#NAME?</v>
      </c>
      <c r="F86">
        <v>1032</v>
      </c>
      <c r="G86" s="2" t="e">
        <f t="shared" ca="1" si="3"/>
        <v>#NAME?</v>
      </c>
    </row>
    <row r="87" spans="4:7">
      <c r="D87">
        <v>87</v>
      </c>
      <c r="E87" s="2" t="e">
        <f t="shared" ca="1" si="2"/>
        <v>#NAME?</v>
      </c>
      <c r="F87">
        <v>1044</v>
      </c>
      <c r="G87" s="2" t="e">
        <f t="shared" ca="1" si="3"/>
        <v>#NAME?</v>
      </c>
    </row>
    <row r="88" spans="4:7">
      <c r="D88">
        <v>88</v>
      </c>
      <c r="E88" s="2" t="e">
        <f t="shared" ca="1" si="2"/>
        <v>#NAME?</v>
      </c>
      <c r="F88">
        <v>1056</v>
      </c>
      <c r="G88" s="2" t="e">
        <f t="shared" ca="1" si="3"/>
        <v>#NAME?</v>
      </c>
    </row>
    <row r="89" spans="4:7">
      <c r="D89">
        <v>89</v>
      </c>
      <c r="E89" s="2" t="e">
        <f t="shared" ca="1" si="2"/>
        <v>#NAME?</v>
      </c>
      <c r="F89">
        <v>1068</v>
      </c>
      <c r="G89" s="2" t="e">
        <f t="shared" ca="1" si="3"/>
        <v>#NAME?</v>
      </c>
    </row>
    <row r="90" spans="4:7">
      <c r="D90">
        <v>90</v>
      </c>
      <c r="E90" s="2" t="e">
        <f t="shared" ca="1" si="2"/>
        <v>#NAME?</v>
      </c>
      <c r="F90">
        <v>1080</v>
      </c>
      <c r="G90" s="2" t="e">
        <f t="shared" ca="1" si="3"/>
        <v>#NAME?</v>
      </c>
    </row>
    <row r="91" spans="4:7">
      <c r="D91">
        <v>91</v>
      </c>
      <c r="E91" s="2" t="e">
        <f t="shared" ca="1" si="2"/>
        <v>#NAME?</v>
      </c>
      <c r="F91">
        <v>1092</v>
      </c>
      <c r="G91" s="2" t="e">
        <f t="shared" ca="1" si="3"/>
        <v>#NAME?</v>
      </c>
    </row>
    <row r="92" spans="4:7">
      <c r="D92">
        <v>92</v>
      </c>
      <c r="E92" s="2" t="e">
        <f t="shared" ca="1" si="2"/>
        <v>#NAME?</v>
      </c>
      <c r="F92">
        <v>1104</v>
      </c>
      <c r="G92" s="2" t="e">
        <f t="shared" ca="1" si="3"/>
        <v>#NAME?</v>
      </c>
    </row>
    <row r="93" spans="4:7">
      <c r="D93">
        <v>93</v>
      </c>
      <c r="E93" s="2" t="e">
        <f t="shared" ca="1" si="2"/>
        <v>#NAME?</v>
      </c>
      <c r="F93">
        <v>1116</v>
      </c>
      <c r="G93" s="2" t="e">
        <f t="shared" ca="1" si="3"/>
        <v>#NAME?</v>
      </c>
    </row>
    <row r="94" spans="4:7">
      <c r="D94">
        <v>94</v>
      </c>
      <c r="E94" s="2" t="e">
        <f t="shared" ca="1" si="2"/>
        <v>#NAME?</v>
      </c>
      <c r="F94">
        <v>1128</v>
      </c>
      <c r="G94" s="2" t="e">
        <f t="shared" ca="1" si="3"/>
        <v>#NAME?</v>
      </c>
    </row>
    <row r="95" spans="4:7">
      <c r="D95">
        <v>95</v>
      </c>
      <c r="E95" s="2" t="e">
        <f t="shared" ca="1" si="2"/>
        <v>#NAME?</v>
      </c>
      <c r="F95">
        <v>1140</v>
      </c>
      <c r="G95" s="2" t="e">
        <f t="shared" ca="1" si="3"/>
        <v>#NAME?</v>
      </c>
    </row>
    <row r="96" spans="4:7">
      <c r="D96">
        <v>96</v>
      </c>
      <c r="E96" s="2" t="e">
        <f t="shared" ca="1" si="2"/>
        <v>#NAME?</v>
      </c>
      <c r="F96">
        <v>1152</v>
      </c>
      <c r="G96" s="2" t="e">
        <f t="shared" ca="1" si="3"/>
        <v>#NAME?</v>
      </c>
    </row>
    <row r="97" spans="4:7">
      <c r="D97">
        <v>97</v>
      </c>
      <c r="E97" s="2" t="e">
        <f t="shared" ca="1" si="2"/>
        <v>#NAME?</v>
      </c>
      <c r="F97">
        <v>1164</v>
      </c>
      <c r="G97" s="2" t="e">
        <f t="shared" ca="1" si="3"/>
        <v>#NAME?</v>
      </c>
    </row>
    <row r="98" spans="4:7">
      <c r="D98">
        <v>98</v>
      </c>
      <c r="E98" s="2" t="e">
        <f t="shared" ca="1" si="2"/>
        <v>#NAME?</v>
      </c>
      <c r="F98">
        <v>1176</v>
      </c>
      <c r="G98" s="2" t="e">
        <f t="shared" ca="1" si="3"/>
        <v>#NAME?</v>
      </c>
    </row>
    <row r="99" spans="4:7">
      <c r="D99">
        <v>99</v>
      </c>
      <c r="E99" s="2" t="e">
        <f t="shared" ca="1" si="2"/>
        <v>#NAME?</v>
      </c>
      <c r="F99">
        <v>1188</v>
      </c>
      <c r="G99" s="2" t="e">
        <f t="shared" ca="1" si="3"/>
        <v>#NAME?</v>
      </c>
    </row>
    <row r="100" spans="4:7">
      <c r="D100">
        <v>100</v>
      </c>
      <c r="E100" s="2" t="e">
        <f t="shared" ca="1" si="2"/>
        <v>#NAME?</v>
      </c>
      <c r="F100">
        <v>1200</v>
      </c>
      <c r="G100" s="2" t="e">
        <f t="shared" ca="1" si="3"/>
        <v>#NAME?</v>
      </c>
    </row>
    <row r="101" spans="4:7">
      <c r="D101">
        <v>101</v>
      </c>
      <c r="E101" s="2" t="e">
        <f t="shared" ca="1" si="2"/>
        <v>#NAME?</v>
      </c>
      <c r="F101">
        <v>1212</v>
      </c>
      <c r="G101" s="2" t="e">
        <f t="shared" ca="1" si="3"/>
        <v>#NAME?</v>
      </c>
    </row>
    <row r="102" spans="4:7">
      <c r="D102">
        <v>102</v>
      </c>
      <c r="E102" s="2" t="e">
        <f t="shared" ca="1" si="2"/>
        <v>#NAME?</v>
      </c>
      <c r="F102">
        <v>1224</v>
      </c>
      <c r="G102" s="2" t="e">
        <f t="shared" ca="1" si="3"/>
        <v>#NAME?</v>
      </c>
    </row>
    <row r="103" spans="4:7">
      <c r="D103">
        <v>103</v>
      </c>
      <c r="E103" s="2" t="e">
        <f t="shared" ca="1" si="2"/>
        <v>#NAME?</v>
      </c>
      <c r="F103">
        <v>1236</v>
      </c>
      <c r="G103" s="2" t="e">
        <f t="shared" ca="1" si="3"/>
        <v>#NAME?</v>
      </c>
    </row>
    <row r="104" spans="4:7">
      <c r="D104">
        <v>104</v>
      </c>
      <c r="E104" s="2" t="e">
        <f t="shared" ca="1" si="2"/>
        <v>#NAME?</v>
      </c>
      <c r="F104">
        <v>1248</v>
      </c>
      <c r="G104" s="2" t="e">
        <f t="shared" ca="1" si="3"/>
        <v>#NAME?</v>
      </c>
    </row>
    <row r="105" spans="4:7">
      <c r="D105">
        <v>105</v>
      </c>
      <c r="E105" s="2" t="e">
        <f t="shared" ca="1" si="2"/>
        <v>#NAME?</v>
      </c>
      <c r="F105">
        <v>1260</v>
      </c>
      <c r="G105" s="2" t="e">
        <f t="shared" ca="1" si="3"/>
        <v>#NAME?</v>
      </c>
    </row>
    <row r="106" spans="4:7">
      <c r="D106">
        <v>106</v>
      </c>
      <c r="E106" s="2" t="e">
        <f t="shared" ca="1" si="2"/>
        <v>#NAME?</v>
      </c>
      <c r="F106">
        <v>1272</v>
      </c>
      <c r="G106" s="2" t="e">
        <f t="shared" ca="1" si="3"/>
        <v>#NAME?</v>
      </c>
    </row>
    <row r="107" spans="4:7">
      <c r="D107">
        <v>107</v>
      </c>
      <c r="E107" s="2" t="e">
        <f t="shared" ca="1" si="2"/>
        <v>#NAME?</v>
      </c>
      <c r="F107">
        <v>1284</v>
      </c>
      <c r="G107" s="2" t="e">
        <f t="shared" ca="1" si="3"/>
        <v>#NAME?</v>
      </c>
    </row>
    <row r="108" spans="4:7">
      <c r="D108">
        <v>108</v>
      </c>
      <c r="E108" s="2" t="e">
        <f t="shared" ca="1" si="2"/>
        <v>#NAME?</v>
      </c>
      <c r="F108">
        <v>1296</v>
      </c>
      <c r="G108" s="2" t="e">
        <f t="shared" ca="1" si="3"/>
        <v>#NAME?</v>
      </c>
    </row>
    <row r="109" spans="4:7">
      <c r="D109">
        <v>109</v>
      </c>
      <c r="E109" s="2" t="e">
        <f t="shared" ca="1" si="2"/>
        <v>#NAME?</v>
      </c>
      <c r="F109">
        <v>1308</v>
      </c>
      <c r="G109" s="2" t="e">
        <f t="shared" ca="1" si="3"/>
        <v>#NAME?</v>
      </c>
    </row>
    <row r="110" spans="4:7">
      <c r="D110">
        <v>110</v>
      </c>
      <c r="E110" s="2" t="e">
        <f t="shared" ca="1" si="2"/>
        <v>#NAME?</v>
      </c>
      <c r="F110">
        <v>1320</v>
      </c>
      <c r="G110" s="2" t="e">
        <f t="shared" ca="1" si="3"/>
        <v>#NAME?</v>
      </c>
    </row>
    <row r="111" spans="4:7">
      <c r="D111">
        <v>111</v>
      </c>
      <c r="E111" s="2" t="e">
        <f t="shared" ca="1" si="2"/>
        <v>#NAME?</v>
      </c>
      <c r="F111">
        <v>1332</v>
      </c>
      <c r="G111" s="2" t="e">
        <f t="shared" ca="1" si="3"/>
        <v>#NAME?</v>
      </c>
    </row>
    <row r="112" spans="4:7">
      <c r="D112">
        <v>112</v>
      </c>
      <c r="E112" s="2" t="e">
        <f t="shared" ca="1" si="2"/>
        <v>#NAME?</v>
      </c>
      <c r="F112">
        <v>1344</v>
      </c>
      <c r="G112" s="2" t="e">
        <f t="shared" ca="1" si="3"/>
        <v>#NAME?</v>
      </c>
    </row>
    <row r="113" spans="4:7">
      <c r="D113">
        <v>113</v>
      </c>
      <c r="E113" s="2" t="e">
        <f t="shared" ca="1" si="2"/>
        <v>#NAME?</v>
      </c>
      <c r="F113">
        <v>1356</v>
      </c>
      <c r="G113" s="2" t="e">
        <f t="shared" ca="1" si="3"/>
        <v>#NAME?</v>
      </c>
    </row>
    <row r="114" spans="4:7">
      <c r="D114">
        <v>114</v>
      </c>
      <c r="E114" s="2" t="e">
        <f t="shared" ca="1" si="2"/>
        <v>#NAME?</v>
      </c>
      <c r="F114">
        <v>1368</v>
      </c>
      <c r="G114" s="2" t="e">
        <f t="shared" ca="1" si="3"/>
        <v>#NAME?</v>
      </c>
    </row>
    <row r="115" spans="4:7">
      <c r="D115">
        <v>115</v>
      </c>
      <c r="E115" s="2" t="e">
        <f t="shared" ca="1" si="2"/>
        <v>#NAME?</v>
      </c>
      <c r="F115">
        <v>1380</v>
      </c>
      <c r="G115" s="2" t="e">
        <f t="shared" ca="1" si="3"/>
        <v>#NAME?</v>
      </c>
    </row>
    <row r="116" spans="4:7">
      <c r="D116">
        <v>116</v>
      </c>
      <c r="E116" s="2" t="e">
        <f t="shared" ca="1" si="2"/>
        <v>#NAME?</v>
      </c>
      <c r="F116">
        <v>1392</v>
      </c>
      <c r="G116" s="2" t="e">
        <f t="shared" ca="1" si="3"/>
        <v>#NAME?</v>
      </c>
    </row>
    <row r="117" spans="4:7">
      <c r="D117">
        <v>117</v>
      </c>
      <c r="E117" s="2" t="e">
        <f t="shared" ca="1" si="2"/>
        <v>#NAME?</v>
      </c>
      <c r="F117">
        <v>1404</v>
      </c>
      <c r="G117" s="2" t="e">
        <f t="shared" ca="1" si="3"/>
        <v>#NAME?</v>
      </c>
    </row>
    <row r="118" spans="4:7">
      <c r="D118">
        <v>118</v>
      </c>
      <c r="E118" s="2" t="e">
        <f t="shared" ca="1" si="2"/>
        <v>#NAME?</v>
      </c>
      <c r="F118">
        <v>1416</v>
      </c>
      <c r="G118" s="2" t="e">
        <f t="shared" ca="1" si="3"/>
        <v>#NAME?</v>
      </c>
    </row>
    <row r="119" spans="4:7">
      <c r="D119">
        <v>119</v>
      </c>
      <c r="E119" s="2" t="e">
        <f t="shared" ca="1" si="2"/>
        <v>#NAME?</v>
      </c>
      <c r="F119">
        <v>1428</v>
      </c>
      <c r="G119" s="2" t="e">
        <f t="shared" ca="1" si="3"/>
        <v>#NAME?</v>
      </c>
    </row>
    <row r="120" spans="4:7">
      <c r="D120">
        <v>120</v>
      </c>
      <c r="E120" s="2" t="e">
        <f t="shared" ca="1" si="2"/>
        <v>#NAME?</v>
      </c>
      <c r="F120">
        <v>1440</v>
      </c>
      <c r="G120" s="2" t="e">
        <f t="shared" ca="1" si="3"/>
        <v>#NAME?</v>
      </c>
    </row>
    <row r="121" spans="4:7">
      <c r="D121">
        <v>121</v>
      </c>
      <c r="E121" s="2" t="e">
        <f t="shared" ca="1" si="2"/>
        <v>#NAME?</v>
      </c>
      <c r="F121">
        <v>1452</v>
      </c>
      <c r="G121" s="2" t="e">
        <f t="shared" ca="1" si="3"/>
        <v>#NAME?</v>
      </c>
    </row>
    <row r="122" spans="4:7">
      <c r="D122">
        <v>122</v>
      </c>
      <c r="E122" s="2" t="e">
        <f t="shared" ca="1" si="2"/>
        <v>#NAME?</v>
      </c>
      <c r="F122">
        <v>1464</v>
      </c>
      <c r="G122" s="2" t="e">
        <f t="shared" ca="1" si="3"/>
        <v>#NAME?</v>
      </c>
    </row>
    <row r="123" spans="4:7">
      <c r="D123">
        <v>123</v>
      </c>
      <c r="E123" s="2" t="e">
        <f t="shared" ca="1" si="2"/>
        <v>#NAME?</v>
      </c>
      <c r="F123">
        <v>1476</v>
      </c>
      <c r="G123" s="2" t="e">
        <f t="shared" ca="1" si="3"/>
        <v>#NAME?</v>
      </c>
    </row>
    <row r="124" spans="4:7">
      <c r="D124">
        <v>124</v>
      </c>
      <c r="E124" s="2" t="e">
        <f t="shared" ca="1" si="2"/>
        <v>#NAME?</v>
      </c>
      <c r="F124">
        <v>1488</v>
      </c>
      <c r="G124" s="2" t="e">
        <f t="shared" ca="1" si="3"/>
        <v>#NAME?</v>
      </c>
    </row>
    <row r="125" spans="4:7">
      <c r="D125">
        <v>125</v>
      </c>
      <c r="E125" s="2" t="e">
        <f t="shared" ca="1" si="2"/>
        <v>#NAME?</v>
      </c>
      <c r="F125">
        <v>1500</v>
      </c>
      <c r="G125" s="2" t="e">
        <f t="shared" ca="1" si="3"/>
        <v>#NAME?</v>
      </c>
    </row>
    <row r="126" spans="4:7">
      <c r="D126">
        <v>126</v>
      </c>
      <c r="E126" s="2" t="e">
        <f t="shared" ca="1" si="2"/>
        <v>#NAME?</v>
      </c>
      <c r="F126">
        <v>1512</v>
      </c>
      <c r="G126" s="2" t="e">
        <f t="shared" ca="1" si="3"/>
        <v>#NAME?</v>
      </c>
    </row>
    <row r="127" spans="4:7">
      <c r="D127">
        <v>127</v>
      </c>
      <c r="E127" s="2" t="e">
        <f t="shared" ca="1" si="2"/>
        <v>#NAME?</v>
      </c>
      <c r="F127">
        <v>1524</v>
      </c>
      <c r="G127" s="2" t="e">
        <f t="shared" ca="1" si="3"/>
        <v>#NAME?</v>
      </c>
    </row>
    <row r="128" spans="4:7">
      <c r="D128">
        <v>128</v>
      </c>
      <c r="E128" s="2" t="e">
        <f t="shared" ca="1" si="2"/>
        <v>#NAME?</v>
      </c>
      <c r="F128">
        <v>1536</v>
      </c>
      <c r="G128" s="2" t="e">
        <f t="shared" ca="1" si="3"/>
        <v>#NAME?</v>
      </c>
    </row>
    <row r="129" spans="4:7">
      <c r="D129">
        <v>129</v>
      </c>
      <c r="E129" s="2" t="e">
        <f t="shared" ca="1" si="2"/>
        <v>#NAME?</v>
      </c>
      <c r="F129">
        <v>1548</v>
      </c>
      <c r="G129" s="2" t="e">
        <f t="shared" ca="1" si="3"/>
        <v>#NAME?</v>
      </c>
    </row>
    <row r="130" spans="4:7">
      <c r="D130">
        <v>130</v>
      </c>
      <c r="E130" s="2" t="e">
        <f t="shared" ref="E130:E193" ca="1" si="4">EDATE($C$1,D130)-1</f>
        <v>#NAME?</v>
      </c>
      <c r="F130">
        <v>1560</v>
      </c>
      <c r="G130" s="2" t="e">
        <f t="shared" ref="G130:G193" ca="1" si="5">EDATE($C$1,F130)-1</f>
        <v>#NAME?</v>
      </c>
    </row>
    <row r="131" spans="4:7">
      <c r="D131">
        <v>131</v>
      </c>
      <c r="E131" s="2" t="e">
        <f t="shared" ca="1" si="4"/>
        <v>#NAME?</v>
      </c>
      <c r="F131">
        <v>1572</v>
      </c>
      <c r="G131" s="2" t="e">
        <f t="shared" ca="1" si="5"/>
        <v>#NAME?</v>
      </c>
    </row>
    <row r="132" spans="4:7">
      <c r="D132">
        <v>132</v>
      </c>
      <c r="E132" s="2" t="e">
        <f t="shared" ca="1" si="4"/>
        <v>#NAME?</v>
      </c>
      <c r="F132">
        <v>1584</v>
      </c>
      <c r="G132" s="2" t="e">
        <f t="shared" ca="1" si="5"/>
        <v>#NAME?</v>
      </c>
    </row>
    <row r="133" spans="4:7">
      <c r="D133">
        <v>133</v>
      </c>
      <c r="E133" s="2" t="e">
        <f t="shared" ca="1" si="4"/>
        <v>#NAME?</v>
      </c>
      <c r="F133">
        <v>1596</v>
      </c>
      <c r="G133" s="2" t="e">
        <f t="shared" ca="1" si="5"/>
        <v>#NAME?</v>
      </c>
    </row>
    <row r="134" spans="4:7">
      <c r="D134">
        <v>134</v>
      </c>
      <c r="E134" s="2" t="e">
        <f t="shared" ca="1" si="4"/>
        <v>#NAME?</v>
      </c>
      <c r="F134">
        <v>1608</v>
      </c>
      <c r="G134" s="2" t="e">
        <f t="shared" ca="1" si="5"/>
        <v>#NAME?</v>
      </c>
    </row>
    <row r="135" spans="4:7">
      <c r="D135">
        <v>135</v>
      </c>
      <c r="E135" s="2" t="e">
        <f t="shared" ca="1" si="4"/>
        <v>#NAME?</v>
      </c>
      <c r="F135">
        <v>1620</v>
      </c>
      <c r="G135" s="2" t="e">
        <f t="shared" ca="1" si="5"/>
        <v>#NAME?</v>
      </c>
    </row>
    <row r="136" spans="4:7">
      <c r="D136">
        <v>136</v>
      </c>
      <c r="E136" s="2" t="e">
        <f t="shared" ca="1" si="4"/>
        <v>#NAME?</v>
      </c>
      <c r="F136">
        <v>1632</v>
      </c>
      <c r="G136" s="2" t="e">
        <f t="shared" ca="1" si="5"/>
        <v>#NAME?</v>
      </c>
    </row>
    <row r="137" spans="4:7">
      <c r="D137">
        <v>137</v>
      </c>
      <c r="E137" s="2" t="e">
        <f t="shared" ca="1" si="4"/>
        <v>#NAME?</v>
      </c>
      <c r="F137">
        <v>1644</v>
      </c>
      <c r="G137" s="2" t="e">
        <f t="shared" ca="1" si="5"/>
        <v>#NAME?</v>
      </c>
    </row>
    <row r="138" spans="4:7">
      <c r="D138">
        <v>138</v>
      </c>
      <c r="E138" s="2" t="e">
        <f t="shared" ca="1" si="4"/>
        <v>#NAME?</v>
      </c>
      <c r="F138">
        <v>1656</v>
      </c>
      <c r="G138" s="2" t="e">
        <f t="shared" ca="1" si="5"/>
        <v>#NAME?</v>
      </c>
    </row>
    <row r="139" spans="4:7">
      <c r="D139">
        <v>139</v>
      </c>
      <c r="E139" s="2" t="e">
        <f t="shared" ca="1" si="4"/>
        <v>#NAME?</v>
      </c>
      <c r="F139">
        <v>1668</v>
      </c>
      <c r="G139" s="2" t="e">
        <f t="shared" ca="1" si="5"/>
        <v>#NAME?</v>
      </c>
    </row>
    <row r="140" spans="4:7">
      <c r="D140">
        <v>140</v>
      </c>
      <c r="E140" s="2" t="e">
        <f t="shared" ca="1" si="4"/>
        <v>#NAME?</v>
      </c>
      <c r="F140">
        <v>1680</v>
      </c>
      <c r="G140" s="2" t="e">
        <f t="shared" ca="1" si="5"/>
        <v>#NAME?</v>
      </c>
    </row>
    <row r="141" spans="4:7">
      <c r="D141">
        <v>141</v>
      </c>
      <c r="E141" s="2" t="e">
        <f t="shared" ca="1" si="4"/>
        <v>#NAME?</v>
      </c>
      <c r="F141">
        <v>1692</v>
      </c>
      <c r="G141" s="2" t="e">
        <f t="shared" ca="1" si="5"/>
        <v>#NAME?</v>
      </c>
    </row>
    <row r="142" spans="4:7">
      <c r="D142">
        <v>142</v>
      </c>
      <c r="E142" s="2" t="e">
        <f t="shared" ca="1" si="4"/>
        <v>#NAME?</v>
      </c>
      <c r="F142">
        <v>1704</v>
      </c>
      <c r="G142" s="2" t="e">
        <f t="shared" ca="1" si="5"/>
        <v>#NAME?</v>
      </c>
    </row>
    <row r="143" spans="4:7">
      <c r="D143">
        <v>143</v>
      </c>
      <c r="E143" s="2" t="e">
        <f t="shared" ca="1" si="4"/>
        <v>#NAME?</v>
      </c>
      <c r="F143">
        <v>1716</v>
      </c>
      <c r="G143" s="2" t="e">
        <f t="shared" ca="1" si="5"/>
        <v>#NAME?</v>
      </c>
    </row>
    <row r="144" spans="4:7">
      <c r="D144">
        <v>144</v>
      </c>
      <c r="E144" s="2" t="e">
        <f t="shared" ca="1" si="4"/>
        <v>#NAME?</v>
      </c>
      <c r="F144">
        <v>1728</v>
      </c>
      <c r="G144" s="2" t="e">
        <f t="shared" ca="1" si="5"/>
        <v>#NAME?</v>
      </c>
    </row>
    <row r="145" spans="4:7">
      <c r="D145">
        <v>145</v>
      </c>
      <c r="E145" s="2" t="e">
        <f t="shared" ca="1" si="4"/>
        <v>#NAME?</v>
      </c>
      <c r="F145">
        <v>1740</v>
      </c>
      <c r="G145" s="2" t="e">
        <f t="shared" ca="1" si="5"/>
        <v>#NAME?</v>
      </c>
    </row>
    <row r="146" spans="4:7">
      <c r="D146">
        <v>146</v>
      </c>
      <c r="E146" s="2" t="e">
        <f t="shared" ca="1" si="4"/>
        <v>#NAME?</v>
      </c>
      <c r="F146">
        <v>1752</v>
      </c>
      <c r="G146" s="2" t="e">
        <f t="shared" ca="1" si="5"/>
        <v>#NAME?</v>
      </c>
    </row>
    <row r="147" spans="4:7">
      <c r="D147">
        <v>147</v>
      </c>
      <c r="E147" s="2" t="e">
        <f t="shared" ca="1" si="4"/>
        <v>#NAME?</v>
      </c>
      <c r="F147">
        <v>1764</v>
      </c>
      <c r="G147" s="2" t="e">
        <f t="shared" ca="1" si="5"/>
        <v>#NAME?</v>
      </c>
    </row>
    <row r="148" spans="4:7">
      <c r="D148">
        <v>148</v>
      </c>
      <c r="E148" s="2" t="e">
        <f t="shared" ca="1" si="4"/>
        <v>#NAME?</v>
      </c>
      <c r="F148">
        <v>1776</v>
      </c>
      <c r="G148" s="2" t="e">
        <f t="shared" ca="1" si="5"/>
        <v>#NAME?</v>
      </c>
    </row>
    <row r="149" spans="4:7">
      <c r="D149">
        <v>149</v>
      </c>
      <c r="E149" s="2" t="e">
        <f t="shared" ca="1" si="4"/>
        <v>#NAME?</v>
      </c>
      <c r="F149">
        <v>1788</v>
      </c>
      <c r="G149" s="2" t="e">
        <f t="shared" ca="1" si="5"/>
        <v>#NAME?</v>
      </c>
    </row>
    <row r="150" spans="4:7">
      <c r="D150">
        <v>150</v>
      </c>
      <c r="E150" s="2" t="e">
        <f t="shared" ca="1" si="4"/>
        <v>#NAME?</v>
      </c>
      <c r="F150">
        <v>1800</v>
      </c>
      <c r="G150" s="2" t="e">
        <f t="shared" ca="1" si="5"/>
        <v>#NAME?</v>
      </c>
    </row>
    <row r="151" spans="4:7">
      <c r="D151">
        <v>151</v>
      </c>
      <c r="E151" s="2" t="e">
        <f t="shared" ca="1" si="4"/>
        <v>#NAME?</v>
      </c>
      <c r="F151">
        <v>1812</v>
      </c>
      <c r="G151" s="2" t="e">
        <f t="shared" ca="1" si="5"/>
        <v>#NAME?</v>
      </c>
    </row>
    <row r="152" spans="4:7">
      <c r="D152">
        <v>152</v>
      </c>
      <c r="E152" s="2" t="e">
        <f t="shared" ca="1" si="4"/>
        <v>#NAME?</v>
      </c>
      <c r="F152">
        <v>1824</v>
      </c>
      <c r="G152" s="2" t="e">
        <f t="shared" ca="1" si="5"/>
        <v>#NAME?</v>
      </c>
    </row>
    <row r="153" spans="4:7">
      <c r="D153">
        <v>153</v>
      </c>
      <c r="E153" s="2" t="e">
        <f t="shared" ca="1" si="4"/>
        <v>#NAME?</v>
      </c>
      <c r="F153">
        <v>1836</v>
      </c>
      <c r="G153" s="2" t="e">
        <f t="shared" ca="1" si="5"/>
        <v>#NAME?</v>
      </c>
    </row>
    <row r="154" spans="4:7">
      <c r="D154">
        <v>154</v>
      </c>
      <c r="E154" s="2" t="e">
        <f t="shared" ca="1" si="4"/>
        <v>#NAME?</v>
      </c>
      <c r="F154">
        <v>1848</v>
      </c>
      <c r="G154" s="2" t="e">
        <f t="shared" ca="1" si="5"/>
        <v>#NAME?</v>
      </c>
    </row>
    <row r="155" spans="4:7">
      <c r="D155">
        <v>155</v>
      </c>
      <c r="E155" s="2" t="e">
        <f t="shared" ca="1" si="4"/>
        <v>#NAME?</v>
      </c>
      <c r="F155">
        <v>1860</v>
      </c>
      <c r="G155" s="2" t="e">
        <f t="shared" ca="1" si="5"/>
        <v>#NAME?</v>
      </c>
    </row>
    <row r="156" spans="4:7">
      <c r="D156">
        <v>156</v>
      </c>
      <c r="E156" s="2" t="e">
        <f t="shared" ca="1" si="4"/>
        <v>#NAME?</v>
      </c>
      <c r="F156">
        <v>1872</v>
      </c>
      <c r="G156" s="2" t="e">
        <f t="shared" ca="1" si="5"/>
        <v>#NAME?</v>
      </c>
    </row>
    <row r="157" spans="4:7">
      <c r="D157">
        <v>157</v>
      </c>
      <c r="E157" s="2" t="e">
        <f t="shared" ca="1" si="4"/>
        <v>#NAME?</v>
      </c>
      <c r="F157">
        <v>1884</v>
      </c>
      <c r="G157" s="2" t="e">
        <f t="shared" ca="1" si="5"/>
        <v>#NAME?</v>
      </c>
    </row>
    <row r="158" spans="4:7">
      <c r="D158">
        <v>158</v>
      </c>
      <c r="E158" s="2" t="e">
        <f t="shared" ca="1" si="4"/>
        <v>#NAME?</v>
      </c>
      <c r="F158">
        <v>1896</v>
      </c>
      <c r="G158" s="2" t="e">
        <f t="shared" ca="1" si="5"/>
        <v>#NAME?</v>
      </c>
    </row>
    <row r="159" spans="4:7">
      <c r="D159">
        <v>159</v>
      </c>
      <c r="E159" s="2" t="e">
        <f t="shared" ca="1" si="4"/>
        <v>#NAME?</v>
      </c>
      <c r="F159">
        <v>1908</v>
      </c>
      <c r="G159" s="2" t="e">
        <f t="shared" ca="1" si="5"/>
        <v>#NAME?</v>
      </c>
    </row>
    <row r="160" spans="4:7">
      <c r="D160">
        <v>160</v>
      </c>
      <c r="E160" s="2" t="e">
        <f t="shared" ca="1" si="4"/>
        <v>#NAME?</v>
      </c>
      <c r="F160">
        <v>1920</v>
      </c>
      <c r="G160" s="2" t="e">
        <f t="shared" ca="1" si="5"/>
        <v>#NAME?</v>
      </c>
    </row>
    <row r="161" spans="4:7">
      <c r="D161">
        <v>161</v>
      </c>
      <c r="E161" s="2" t="e">
        <f t="shared" ca="1" si="4"/>
        <v>#NAME?</v>
      </c>
      <c r="F161">
        <v>1932</v>
      </c>
      <c r="G161" s="2" t="e">
        <f t="shared" ca="1" si="5"/>
        <v>#NAME?</v>
      </c>
    </row>
    <row r="162" spans="4:7">
      <c r="D162">
        <v>162</v>
      </c>
      <c r="E162" s="2" t="e">
        <f t="shared" ca="1" si="4"/>
        <v>#NAME?</v>
      </c>
      <c r="F162">
        <v>1944</v>
      </c>
      <c r="G162" s="2" t="e">
        <f t="shared" ca="1" si="5"/>
        <v>#NAME?</v>
      </c>
    </row>
    <row r="163" spans="4:7">
      <c r="D163">
        <v>163</v>
      </c>
      <c r="E163" s="2" t="e">
        <f t="shared" ca="1" si="4"/>
        <v>#NAME?</v>
      </c>
      <c r="F163">
        <v>1956</v>
      </c>
      <c r="G163" s="2" t="e">
        <f t="shared" ca="1" si="5"/>
        <v>#NAME?</v>
      </c>
    </row>
    <row r="164" spans="4:7">
      <c r="D164">
        <v>164</v>
      </c>
      <c r="E164" s="2" t="e">
        <f t="shared" ca="1" si="4"/>
        <v>#NAME?</v>
      </c>
      <c r="F164">
        <v>1968</v>
      </c>
      <c r="G164" s="2" t="e">
        <f t="shared" ca="1" si="5"/>
        <v>#NAME?</v>
      </c>
    </row>
    <row r="165" spans="4:7">
      <c r="D165">
        <v>165</v>
      </c>
      <c r="E165" s="2" t="e">
        <f t="shared" ca="1" si="4"/>
        <v>#NAME?</v>
      </c>
      <c r="F165">
        <v>1980</v>
      </c>
      <c r="G165" s="2" t="e">
        <f t="shared" ca="1" si="5"/>
        <v>#NAME?</v>
      </c>
    </row>
    <row r="166" spans="4:7">
      <c r="D166">
        <v>166</v>
      </c>
      <c r="E166" s="2" t="e">
        <f t="shared" ca="1" si="4"/>
        <v>#NAME?</v>
      </c>
      <c r="F166">
        <v>1992</v>
      </c>
      <c r="G166" s="2" t="e">
        <f t="shared" ca="1" si="5"/>
        <v>#NAME?</v>
      </c>
    </row>
    <row r="167" spans="4:7">
      <c r="D167">
        <v>167</v>
      </c>
      <c r="E167" s="2" t="e">
        <f t="shared" ca="1" si="4"/>
        <v>#NAME?</v>
      </c>
      <c r="F167">
        <v>2004</v>
      </c>
      <c r="G167" s="2" t="e">
        <f t="shared" ca="1" si="5"/>
        <v>#NAME?</v>
      </c>
    </row>
    <row r="168" spans="4:7">
      <c r="D168">
        <v>168</v>
      </c>
      <c r="E168" s="2" t="e">
        <f t="shared" ca="1" si="4"/>
        <v>#NAME?</v>
      </c>
      <c r="F168">
        <v>2016</v>
      </c>
      <c r="G168" s="2" t="e">
        <f t="shared" ca="1" si="5"/>
        <v>#NAME?</v>
      </c>
    </row>
    <row r="169" spans="4:7">
      <c r="D169">
        <v>169</v>
      </c>
      <c r="E169" s="2" t="e">
        <f t="shared" ca="1" si="4"/>
        <v>#NAME?</v>
      </c>
      <c r="F169">
        <v>2028</v>
      </c>
      <c r="G169" s="2" t="e">
        <f t="shared" ca="1" si="5"/>
        <v>#NAME?</v>
      </c>
    </row>
    <row r="170" spans="4:7">
      <c r="D170">
        <v>170</v>
      </c>
      <c r="E170" s="2" t="e">
        <f t="shared" ca="1" si="4"/>
        <v>#NAME?</v>
      </c>
      <c r="F170">
        <v>2040</v>
      </c>
      <c r="G170" s="2" t="e">
        <f t="shared" ca="1" si="5"/>
        <v>#NAME?</v>
      </c>
    </row>
    <row r="171" spans="4:7">
      <c r="D171">
        <v>171</v>
      </c>
      <c r="E171" s="2" t="e">
        <f t="shared" ca="1" si="4"/>
        <v>#NAME?</v>
      </c>
      <c r="F171">
        <v>2052</v>
      </c>
      <c r="G171" s="2" t="e">
        <f t="shared" ca="1" si="5"/>
        <v>#NAME?</v>
      </c>
    </row>
    <row r="172" spans="4:7">
      <c r="D172">
        <v>172</v>
      </c>
      <c r="E172" s="2" t="e">
        <f t="shared" ca="1" si="4"/>
        <v>#NAME?</v>
      </c>
      <c r="F172">
        <v>2064</v>
      </c>
      <c r="G172" s="2" t="e">
        <f t="shared" ca="1" si="5"/>
        <v>#NAME?</v>
      </c>
    </row>
    <row r="173" spans="4:7">
      <c r="D173">
        <v>173</v>
      </c>
      <c r="E173" s="2" t="e">
        <f t="shared" ca="1" si="4"/>
        <v>#NAME?</v>
      </c>
      <c r="F173">
        <v>2076</v>
      </c>
      <c r="G173" s="2" t="e">
        <f t="shared" ca="1" si="5"/>
        <v>#NAME?</v>
      </c>
    </row>
    <row r="174" spans="4:7">
      <c r="D174">
        <v>174</v>
      </c>
      <c r="E174" s="2" t="e">
        <f t="shared" ca="1" si="4"/>
        <v>#NAME?</v>
      </c>
      <c r="F174">
        <v>2088</v>
      </c>
      <c r="G174" s="2" t="e">
        <f t="shared" ca="1" si="5"/>
        <v>#NAME?</v>
      </c>
    </row>
    <row r="175" spans="4:7">
      <c r="D175">
        <v>175</v>
      </c>
      <c r="E175" s="2" t="e">
        <f t="shared" ca="1" si="4"/>
        <v>#NAME?</v>
      </c>
      <c r="F175">
        <v>2100</v>
      </c>
      <c r="G175" s="2" t="e">
        <f t="shared" ca="1" si="5"/>
        <v>#NAME?</v>
      </c>
    </row>
    <row r="176" spans="4:7">
      <c r="D176">
        <v>176</v>
      </c>
      <c r="E176" s="2" t="e">
        <f t="shared" ca="1" si="4"/>
        <v>#NAME?</v>
      </c>
      <c r="F176">
        <v>2112</v>
      </c>
      <c r="G176" s="2" t="e">
        <f t="shared" ca="1" si="5"/>
        <v>#NAME?</v>
      </c>
    </row>
    <row r="177" spans="4:7">
      <c r="D177">
        <v>177</v>
      </c>
      <c r="E177" s="2" t="e">
        <f t="shared" ca="1" si="4"/>
        <v>#NAME?</v>
      </c>
      <c r="F177">
        <v>2124</v>
      </c>
      <c r="G177" s="2" t="e">
        <f t="shared" ca="1" si="5"/>
        <v>#NAME?</v>
      </c>
    </row>
    <row r="178" spans="4:7">
      <c r="D178">
        <v>178</v>
      </c>
      <c r="E178" s="2" t="e">
        <f t="shared" ca="1" si="4"/>
        <v>#NAME?</v>
      </c>
      <c r="F178">
        <v>2136</v>
      </c>
      <c r="G178" s="2" t="e">
        <f t="shared" ca="1" si="5"/>
        <v>#NAME?</v>
      </c>
    </row>
    <row r="179" spans="4:7">
      <c r="D179">
        <v>179</v>
      </c>
      <c r="E179" s="2" t="e">
        <f t="shared" ca="1" si="4"/>
        <v>#NAME?</v>
      </c>
      <c r="F179">
        <v>2148</v>
      </c>
      <c r="G179" s="2" t="e">
        <f t="shared" ca="1" si="5"/>
        <v>#NAME?</v>
      </c>
    </row>
    <row r="180" spans="4:7">
      <c r="D180">
        <v>180</v>
      </c>
      <c r="E180" s="2" t="e">
        <f t="shared" ca="1" si="4"/>
        <v>#NAME?</v>
      </c>
      <c r="F180">
        <v>2160</v>
      </c>
      <c r="G180" s="2" t="e">
        <f t="shared" ca="1" si="5"/>
        <v>#NAME?</v>
      </c>
    </row>
    <row r="181" spans="4:7">
      <c r="D181">
        <v>181</v>
      </c>
      <c r="E181" s="2" t="e">
        <f t="shared" ca="1" si="4"/>
        <v>#NAME?</v>
      </c>
      <c r="F181">
        <v>2172</v>
      </c>
      <c r="G181" s="2" t="e">
        <f t="shared" ca="1" si="5"/>
        <v>#NAME?</v>
      </c>
    </row>
    <row r="182" spans="4:7">
      <c r="D182">
        <v>182</v>
      </c>
      <c r="E182" s="2" t="e">
        <f t="shared" ca="1" si="4"/>
        <v>#NAME?</v>
      </c>
      <c r="F182">
        <v>2184</v>
      </c>
      <c r="G182" s="2" t="e">
        <f t="shared" ca="1" si="5"/>
        <v>#NAME?</v>
      </c>
    </row>
    <row r="183" spans="4:7">
      <c r="D183">
        <v>183</v>
      </c>
      <c r="E183" s="2" t="e">
        <f t="shared" ca="1" si="4"/>
        <v>#NAME?</v>
      </c>
      <c r="F183">
        <v>2196</v>
      </c>
      <c r="G183" s="2" t="e">
        <f t="shared" ca="1" si="5"/>
        <v>#NAME?</v>
      </c>
    </row>
    <row r="184" spans="4:7">
      <c r="D184">
        <v>184</v>
      </c>
      <c r="E184" s="2" t="e">
        <f t="shared" ca="1" si="4"/>
        <v>#NAME?</v>
      </c>
      <c r="F184">
        <v>2208</v>
      </c>
      <c r="G184" s="2" t="e">
        <f t="shared" ca="1" si="5"/>
        <v>#NAME?</v>
      </c>
    </row>
    <row r="185" spans="4:7">
      <c r="D185">
        <v>185</v>
      </c>
      <c r="E185" s="2" t="e">
        <f t="shared" ca="1" si="4"/>
        <v>#NAME?</v>
      </c>
      <c r="F185">
        <v>2220</v>
      </c>
      <c r="G185" s="2" t="e">
        <f t="shared" ca="1" si="5"/>
        <v>#NAME?</v>
      </c>
    </row>
    <row r="186" spans="4:7">
      <c r="D186">
        <v>186</v>
      </c>
      <c r="E186" s="2" t="e">
        <f t="shared" ca="1" si="4"/>
        <v>#NAME?</v>
      </c>
      <c r="F186">
        <v>2232</v>
      </c>
      <c r="G186" s="2" t="e">
        <f t="shared" ca="1" si="5"/>
        <v>#NAME?</v>
      </c>
    </row>
    <row r="187" spans="4:7">
      <c r="D187">
        <v>187</v>
      </c>
      <c r="E187" s="2" t="e">
        <f t="shared" ca="1" si="4"/>
        <v>#NAME?</v>
      </c>
      <c r="F187">
        <v>2244</v>
      </c>
      <c r="G187" s="2" t="e">
        <f t="shared" ca="1" si="5"/>
        <v>#NAME?</v>
      </c>
    </row>
    <row r="188" spans="4:7">
      <c r="D188">
        <v>188</v>
      </c>
      <c r="E188" s="2" t="e">
        <f t="shared" ca="1" si="4"/>
        <v>#NAME?</v>
      </c>
      <c r="F188">
        <v>2256</v>
      </c>
      <c r="G188" s="2" t="e">
        <f t="shared" ca="1" si="5"/>
        <v>#NAME?</v>
      </c>
    </row>
    <row r="189" spans="4:7">
      <c r="D189">
        <v>189</v>
      </c>
      <c r="E189" s="2" t="e">
        <f t="shared" ca="1" si="4"/>
        <v>#NAME?</v>
      </c>
      <c r="F189">
        <v>2268</v>
      </c>
      <c r="G189" s="2" t="e">
        <f t="shared" ca="1" si="5"/>
        <v>#NAME?</v>
      </c>
    </row>
    <row r="190" spans="4:7">
      <c r="D190">
        <v>190</v>
      </c>
      <c r="E190" s="2" t="e">
        <f t="shared" ca="1" si="4"/>
        <v>#NAME?</v>
      </c>
      <c r="F190">
        <v>2280</v>
      </c>
      <c r="G190" s="2" t="e">
        <f t="shared" ca="1" si="5"/>
        <v>#NAME?</v>
      </c>
    </row>
    <row r="191" spans="4:7">
      <c r="D191">
        <v>191</v>
      </c>
      <c r="E191" s="2" t="e">
        <f t="shared" ca="1" si="4"/>
        <v>#NAME?</v>
      </c>
      <c r="F191">
        <v>2292</v>
      </c>
      <c r="G191" s="2" t="e">
        <f t="shared" ca="1" si="5"/>
        <v>#NAME?</v>
      </c>
    </row>
    <row r="192" spans="4:7">
      <c r="D192">
        <v>192</v>
      </c>
      <c r="E192" s="2" t="e">
        <f t="shared" ca="1" si="4"/>
        <v>#NAME?</v>
      </c>
      <c r="F192">
        <v>2304</v>
      </c>
      <c r="G192" s="2" t="e">
        <f t="shared" ca="1" si="5"/>
        <v>#NAME?</v>
      </c>
    </row>
    <row r="193" spans="4:7">
      <c r="D193">
        <v>193</v>
      </c>
      <c r="E193" s="2" t="e">
        <f t="shared" ca="1" si="4"/>
        <v>#NAME?</v>
      </c>
      <c r="F193">
        <v>2316</v>
      </c>
      <c r="G193" s="2" t="e">
        <f t="shared" ca="1" si="5"/>
        <v>#NAME?</v>
      </c>
    </row>
    <row r="194" spans="4:7">
      <c r="D194">
        <v>194</v>
      </c>
      <c r="E194" s="2" t="e">
        <f t="shared" ref="E194:E257" ca="1" si="6">EDATE($C$1,D194)-1</f>
        <v>#NAME?</v>
      </c>
      <c r="F194">
        <v>2328</v>
      </c>
      <c r="G194" s="2" t="e">
        <f t="shared" ref="G194:G257" ca="1" si="7">EDATE($C$1,F194)-1</f>
        <v>#NAME?</v>
      </c>
    </row>
    <row r="195" spans="4:7">
      <c r="D195">
        <v>195</v>
      </c>
      <c r="E195" s="2" t="e">
        <f t="shared" ca="1" si="6"/>
        <v>#NAME?</v>
      </c>
      <c r="F195">
        <v>2340</v>
      </c>
      <c r="G195" s="2" t="e">
        <f t="shared" ca="1" si="7"/>
        <v>#NAME?</v>
      </c>
    </row>
    <row r="196" spans="4:7">
      <c r="D196">
        <v>196</v>
      </c>
      <c r="E196" s="2" t="e">
        <f t="shared" ca="1" si="6"/>
        <v>#NAME?</v>
      </c>
      <c r="F196">
        <v>2352</v>
      </c>
      <c r="G196" s="2" t="e">
        <f t="shared" ca="1" si="7"/>
        <v>#NAME?</v>
      </c>
    </row>
    <row r="197" spans="4:7">
      <c r="D197">
        <v>197</v>
      </c>
      <c r="E197" s="2" t="e">
        <f t="shared" ca="1" si="6"/>
        <v>#NAME?</v>
      </c>
      <c r="F197">
        <v>2364</v>
      </c>
      <c r="G197" s="2" t="e">
        <f t="shared" ca="1" si="7"/>
        <v>#NAME?</v>
      </c>
    </row>
    <row r="198" spans="4:7">
      <c r="D198">
        <v>198</v>
      </c>
      <c r="E198" s="2" t="e">
        <f t="shared" ca="1" si="6"/>
        <v>#NAME?</v>
      </c>
      <c r="F198">
        <v>2376</v>
      </c>
      <c r="G198" s="2" t="e">
        <f t="shared" ca="1" si="7"/>
        <v>#NAME?</v>
      </c>
    </row>
    <row r="199" spans="4:7">
      <c r="D199">
        <v>199</v>
      </c>
      <c r="E199" s="2" t="e">
        <f t="shared" ca="1" si="6"/>
        <v>#NAME?</v>
      </c>
      <c r="F199">
        <v>2388</v>
      </c>
      <c r="G199" s="2" t="e">
        <f t="shared" ca="1" si="7"/>
        <v>#NAME?</v>
      </c>
    </row>
    <row r="200" spans="4:7">
      <c r="D200">
        <v>200</v>
      </c>
      <c r="E200" s="2" t="e">
        <f t="shared" ca="1" si="6"/>
        <v>#NAME?</v>
      </c>
      <c r="F200">
        <v>2400</v>
      </c>
      <c r="G200" s="2" t="e">
        <f t="shared" ca="1" si="7"/>
        <v>#NAME?</v>
      </c>
    </row>
    <row r="201" spans="4:7">
      <c r="D201">
        <v>201</v>
      </c>
      <c r="E201" s="2" t="e">
        <f t="shared" ca="1" si="6"/>
        <v>#NAME?</v>
      </c>
      <c r="F201">
        <v>2412</v>
      </c>
      <c r="G201" s="2" t="e">
        <f t="shared" ca="1" si="7"/>
        <v>#NAME?</v>
      </c>
    </row>
    <row r="202" spans="4:7">
      <c r="D202">
        <v>202</v>
      </c>
      <c r="E202" s="2" t="e">
        <f t="shared" ca="1" si="6"/>
        <v>#NAME?</v>
      </c>
      <c r="F202">
        <v>2424</v>
      </c>
      <c r="G202" s="2" t="e">
        <f t="shared" ca="1" si="7"/>
        <v>#NAME?</v>
      </c>
    </row>
    <row r="203" spans="4:7">
      <c r="D203">
        <v>203</v>
      </c>
      <c r="E203" s="2" t="e">
        <f t="shared" ca="1" si="6"/>
        <v>#NAME?</v>
      </c>
      <c r="F203">
        <v>2436</v>
      </c>
      <c r="G203" s="2" t="e">
        <f t="shared" ca="1" si="7"/>
        <v>#NAME?</v>
      </c>
    </row>
    <row r="204" spans="4:7">
      <c r="D204">
        <v>204</v>
      </c>
      <c r="E204" s="2" t="e">
        <f t="shared" ca="1" si="6"/>
        <v>#NAME?</v>
      </c>
      <c r="F204">
        <v>2448</v>
      </c>
      <c r="G204" s="2" t="e">
        <f t="shared" ca="1" si="7"/>
        <v>#NAME?</v>
      </c>
    </row>
    <row r="205" spans="4:7">
      <c r="D205">
        <v>205</v>
      </c>
      <c r="E205" s="2" t="e">
        <f t="shared" ca="1" si="6"/>
        <v>#NAME?</v>
      </c>
      <c r="F205">
        <v>2460</v>
      </c>
      <c r="G205" s="2" t="e">
        <f t="shared" ca="1" si="7"/>
        <v>#NAME?</v>
      </c>
    </row>
    <row r="206" spans="4:7">
      <c r="D206">
        <v>206</v>
      </c>
      <c r="E206" s="2" t="e">
        <f t="shared" ca="1" si="6"/>
        <v>#NAME?</v>
      </c>
      <c r="F206">
        <v>2472</v>
      </c>
      <c r="G206" s="2" t="e">
        <f t="shared" ca="1" si="7"/>
        <v>#NAME?</v>
      </c>
    </row>
    <row r="207" spans="4:7">
      <c r="D207">
        <v>207</v>
      </c>
      <c r="E207" s="2" t="e">
        <f t="shared" ca="1" si="6"/>
        <v>#NAME?</v>
      </c>
      <c r="F207">
        <v>2484</v>
      </c>
      <c r="G207" s="2" t="e">
        <f t="shared" ca="1" si="7"/>
        <v>#NAME?</v>
      </c>
    </row>
    <row r="208" spans="4:7">
      <c r="D208">
        <v>208</v>
      </c>
      <c r="E208" s="2" t="e">
        <f t="shared" ca="1" si="6"/>
        <v>#NAME?</v>
      </c>
      <c r="F208">
        <v>2496</v>
      </c>
      <c r="G208" s="2" t="e">
        <f t="shared" ca="1" si="7"/>
        <v>#NAME?</v>
      </c>
    </row>
    <row r="209" spans="4:7">
      <c r="D209">
        <v>209</v>
      </c>
      <c r="E209" s="2" t="e">
        <f t="shared" ca="1" si="6"/>
        <v>#NAME?</v>
      </c>
      <c r="F209">
        <v>2508</v>
      </c>
      <c r="G209" s="2" t="e">
        <f t="shared" ca="1" si="7"/>
        <v>#NAME?</v>
      </c>
    </row>
    <row r="210" spans="4:7">
      <c r="D210">
        <v>210</v>
      </c>
      <c r="E210" s="2" t="e">
        <f t="shared" ca="1" si="6"/>
        <v>#NAME?</v>
      </c>
      <c r="F210">
        <v>2520</v>
      </c>
      <c r="G210" s="2" t="e">
        <f t="shared" ca="1" si="7"/>
        <v>#NAME?</v>
      </c>
    </row>
    <row r="211" spans="4:7">
      <c r="D211">
        <v>211</v>
      </c>
      <c r="E211" s="2" t="e">
        <f t="shared" ca="1" si="6"/>
        <v>#NAME?</v>
      </c>
      <c r="F211">
        <v>2532</v>
      </c>
      <c r="G211" s="2" t="e">
        <f t="shared" ca="1" si="7"/>
        <v>#NAME?</v>
      </c>
    </row>
    <row r="212" spans="4:7">
      <c r="D212">
        <v>212</v>
      </c>
      <c r="E212" s="2" t="e">
        <f t="shared" ca="1" si="6"/>
        <v>#NAME?</v>
      </c>
      <c r="F212">
        <v>2544</v>
      </c>
      <c r="G212" s="2" t="e">
        <f t="shared" ca="1" si="7"/>
        <v>#NAME?</v>
      </c>
    </row>
    <row r="213" spans="4:7">
      <c r="D213">
        <v>213</v>
      </c>
      <c r="E213" s="2" t="e">
        <f t="shared" ca="1" si="6"/>
        <v>#NAME?</v>
      </c>
      <c r="F213">
        <v>2556</v>
      </c>
      <c r="G213" s="2" t="e">
        <f t="shared" ca="1" si="7"/>
        <v>#NAME?</v>
      </c>
    </row>
    <row r="214" spans="4:7">
      <c r="D214">
        <v>214</v>
      </c>
      <c r="E214" s="2" t="e">
        <f t="shared" ca="1" si="6"/>
        <v>#NAME?</v>
      </c>
      <c r="F214">
        <v>2568</v>
      </c>
      <c r="G214" s="2" t="e">
        <f t="shared" ca="1" si="7"/>
        <v>#NAME?</v>
      </c>
    </row>
    <row r="215" spans="4:7">
      <c r="D215">
        <v>215</v>
      </c>
      <c r="E215" s="2" t="e">
        <f t="shared" ca="1" si="6"/>
        <v>#NAME?</v>
      </c>
      <c r="F215">
        <v>2580</v>
      </c>
      <c r="G215" s="2" t="e">
        <f t="shared" ca="1" si="7"/>
        <v>#NAME?</v>
      </c>
    </row>
    <row r="216" spans="4:7">
      <c r="D216">
        <v>216</v>
      </c>
      <c r="E216" s="2" t="e">
        <f t="shared" ca="1" si="6"/>
        <v>#NAME?</v>
      </c>
      <c r="F216">
        <v>2592</v>
      </c>
      <c r="G216" s="2" t="e">
        <f t="shared" ca="1" si="7"/>
        <v>#NAME?</v>
      </c>
    </row>
    <row r="217" spans="4:7">
      <c r="D217">
        <v>217</v>
      </c>
      <c r="E217" s="2" t="e">
        <f t="shared" ca="1" si="6"/>
        <v>#NAME?</v>
      </c>
      <c r="F217">
        <v>2604</v>
      </c>
      <c r="G217" s="2" t="e">
        <f t="shared" ca="1" si="7"/>
        <v>#NAME?</v>
      </c>
    </row>
    <row r="218" spans="4:7">
      <c r="D218">
        <v>218</v>
      </c>
      <c r="E218" s="2" t="e">
        <f t="shared" ca="1" si="6"/>
        <v>#NAME?</v>
      </c>
      <c r="F218">
        <v>2616</v>
      </c>
      <c r="G218" s="2" t="e">
        <f t="shared" ca="1" si="7"/>
        <v>#NAME?</v>
      </c>
    </row>
    <row r="219" spans="4:7">
      <c r="D219">
        <v>219</v>
      </c>
      <c r="E219" s="2" t="e">
        <f t="shared" ca="1" si="6"/>
        <v>#NAME?</v>
      </c>
      <c r="F219">
        <v>2628</v>
      </c>
      <c r="G219" s="2" t="e">
        <f t="shared" ca="1" si="7"/>
        <v>#NAME?</v>
      </c>
    </row>
    <row r="220" spans="4:7">
      <c r="D220">
        <v>220</v>
      </c>
      <c r="E220" s="2" t="e">
        <f t="shared" ca="1" si="6"/>
        <v>#NAME?</v>
      </c>
      <c r="F220">
        <v>2640</v>
      </c>
      <c r="G220" s="2" t="e">
        <f t="shared" ca="1" si="7"/>
        <v>#NAME?</v>
      </c>
    </row>
    <row r="221" spans="4:7">
      <c r="D221">
        <v>221</v>
      </c>
      <c r="E221" s="2" t="e">
        <f t="shared" ca="1" si="6"/>
        <v>#NAME?</v>
      </c>
      <c r="F221">
        <v>2652</v>
      </c>
      <c r="G221" s="2" t="e">
        <f t="shared" ca="1" si="7"/>
        <v>#NAME?</v>
      </c>
    </row>
    <row r="222" spans="4:7">
      <c r="D222">
        <v>222</v>
      </c>
      <c r="E222" s="2" t="e">
        <f t="shared" ca="1" si="6"/>
        <v>#NAME?</v>
      </c>
      <c r="F222">
        <v>2664</v>
      </c>
      <c r="G222" s="2" t="e">
        <f t="shared" ca="1" si="7"/>
        <v>#NAME?</v>
      </c>
    </row>
    <row r="223" spans="4:7">
      <c r="D223">
        <v>223</v>
      </c>
      <c r="E223" s="2" t="e">
        <f t="shared" ca="1" si="6"/>
        <v>#NAME?</v>
      </c>
      <c r="F223">
        <v>2676</v>
      </c>
      <c r="G223" s="2" t="e">
        <f t="shared" ca="1" si="7"/>
        <v>#NAME?</v>
      </c>
    </row>
    <row r="224" spans="4:7">
      <c r="D224">
        <v>224</v>
      </c>
      <c r="E224" s="2" t="e">
        <f t="shared" ca="1" si="6"/>
        <v>#NAME?</v>
      </c>
      <c r="F224">
        <v>2688</v>
      </c>
      <c r="G224" s="2" t="e">
        <f t="shared" ca="1" si="7"/>
        <v>#NAME?</v>
      </c>
    </row>
    <row r="225" spans="4:7">
      <c r="D225">
        <v>225</v>
      </c>
      <c r="E225" s="2" t="e">
        <f t="shared" ca="1" si="6"/>
        <v>#NAME?</v>
      </c>
      <c r="F225">
        <v>2700</v>
      </c>
      <c r="G225" s="2" t="e">
        <f t="shared" ca="1" si="7"/>
        <v>#NAME?</v>
      </c>
    </row>
    <row r="226" spans="4:7">
      <c r="D226">
        <v>226</v>
      </c>
      <c r="E226" s="2" t="e">
        <f t="shared" ca="1" si="6"/>
        <v>#NAME?</v>
      </c>
      <c r="F226">
        <v>2712</v>
      </c>
      <c r="G226" s="2" t="e">
        <f t="shared" ca="1" si="7"/>
        <v>#NAME?</v>
      </c>
    </row>
    <row r="227" spans="4:7">
      <c r="D227">
        <v>227</v>
      </c>
      <c r="E227" s="2" t="e">
        <f t="shared" ca="1" si="6"/>
        <v>#NAME?</v>
      </c>
      <c r="F227">
        <v>2724</v>
      </c>
      <c r="G227" s="2" t="e">
        <f t="shared" ca="1" si="7"/>
        <v>#NAME?</v>
      </c>
    </row>
    <row r="228" spans="4:7">
      <c r="D228">
        <v>228</v>
      </c>
      <c r="E228" s="2" t="e">
        <f t="shared" ca="1" si="6"/>
        <v>#NAME?</v>
      </c>
      <c r="F228">
        <v>2736</v>
      </c>
      <c r="G228" s="2" t="e">
        <f t="shared" ca="1" si="7"/>
        <v>#NAME?</v>
      </c>
    </row>
    <row r="229" spans="4:7">
      <c r="D229">
        <v>229</v>
      </c>
      <c r="E229" s="2" t="e">
        <f t="shared" ca="1" si="6"/>
        <v>#NAME?</v>
      </c>
      <c r="F229">
        <v>2748</v>
      </c>
      <c r="G229" s="2" t="e">
        <f t="shared" ca="1" si="7"/>
        <v>#NAME?</v>
      </c>
    </row>
    <row r="230" spans="4:7">
      <c r="D230">
        <v>230</v>
      </c>
      <c r="E230" s="2" t="e">
        <f t="shared" ca="1" si="6"/>
        <v>#NAME?</v>
      </c>
      <c r="F230">
        <v>2760</v>
      </c>
      <c r="G230" s="2" t="e">
        <f t="shared" ca="1" si="7"/>
        <v>#NAME?</v>
      </c>
    </row>
    <row r="231" spans="4:7">
      <c r="D231">
        <v>231</v>
      </c>
      <c r="E231" s="2" t="e">
        <f t="shared" ca="1" si="6"/>
        <v>#NAME?</v>
      </c>
      <c r="F231">
        <v>2772</v>
      </c>
      <c r="G231" s="2" t="e">
        <f t="shared" ca="1" si="7"/>
        <v>#NAME?</v>
      </c>
    </row>
    <row r="232" spans="4:7">
      <c r="D232">
        <v>232</v>
      </c>
      <c r="E232" s="2" t="e">
        <f t="shared" ca="1" si="6"/>
        <v>#NAME?</v>
      </c>
      <c r="F232">
        <v>2784</v>
      </c>
      <c r="G232" s="2" t="e">
        <f t="shared" ca="1" si="7"/>
        <v>#NAME?</v>
      </c>
    </row>
    <row r="233" spans="4:7">
      <c r="D233">
        <v>233</v>
      </c>
      <c r="E233" s="2" t="e">
        <f t="shared" ca="1" si="6"/>
        <v>#NAME?</v>
      </c>
      <c r="F233">
        <v>2796</v>
      </c>
      <c r="G233" s="2" t="e">
        <f t="shared" ca="1" si="7"/>
        <v>#NAME?</v>
      </c>
    </row>
    <row r="234" spans="4:7">
      <c r="D234">
        <v>234</v>
      </c>
      <c r="E234" s="2" t="e">
        <f t="shared" ca="1" si="6"/>
        <v>#NAME?</v>
      </c>
      <c r="F234">
        <v>2808</v>
      </c>
      <c r="G234" s="2" t="e">
        <f t="shared" ca="1" si="7"/>
        <v>#NAME?</v>
      </c>
    </row>
    <row r="235" spans="4:7">
      <c r="D235">
        <v>235</v>
      </c>
      <c r="E235" s="2" t="e">
        <f t="shared" ca="1" si="6"/>
        <v>#NAME?</v>
      </c>
      <c r="F235">
        <v>2820</v>
      </c>
      <c r="G235" s="2" t="e">
        <f t="shared" ca="1" si="7"/>
        <v>#NAME?</v>
      </c>
    </row>
    <row r="236" spans="4:7">
      <c r="D236">
        <v>236</v>
      </c>
      <c r="E236" s="2" t="e">
        <f t="shared" ca="1" si="6"/>
        <v>#NAME?</v>
      </c>
      <c r="F236">
        <v>2832</v>
      </c>
      <c r="G236" s="2" t="e">
        <f t="shared" ca="1" si="7"/>
        <v>#NAME?</v>
      </c>
    </row>
    <row r="237" spans="4:7">
      <c r="D237">
        <v>237</v>
      </c>
      <c r="E237" s="2" t="e">
        <f t="shared" ca="1" si="6"/>
        <v>#NAME?</v>
      </c>
      <c r="F237">
        <v>2844</v>
      </c>
      <c r="G237" s="2" t="e">
        <f t="shared" ca="1" si="7"/>
        <v>#NAME?</v>
      </c>
    </row>
    <row r="238" spans="4:7">
      <c r="D238">
        <v>238</v>
      </c>
      <c r="E238" s="2" t="e">
        <f t="shared" ca="1" si="6"/>
        <v>#NAME?</v>
      </c>
      <c r="F238">
        <v>2856</v>
      </c>
      <c r="G238" s="2" t="e">
        <f t="shared" ca="1" si="7"/>
        <v>#NAME?</v>
      </c>
    </row>
    <row r="239" spans="4:7">
      <c r="D239">
        <v>239</v>
      </c>
      <c r="E239" s="2" t="e">
        <f t="shared" ca="1" si="6"/>
        <v>#NAME?</v>
      </c>
      <c r="F239">
        <v>2868</v>
      </c>
      <c r="G239" s="2" t="e">
        <f t="shared" ca="1" si="7"/>
        <v>#NAME?</v>
      </c>
    </row>
    <row r="240" spans="4:7">
      <c r="D240">
        <v>240</v>
      </c>
      <c r="E240" s="2" t="e">
        <f t="shared" ca="1" si="6"/>
        <v>#NAME?</v>
      </c>
      <c r="F240">
        <v>2880</v>
      </c>
      <c r="G240" s="2" t="e">
        <f t="shared" ca="1" si="7"/>
        <v>#NAME?</v>
      </c>
    </row>
    <row r="241" spans="4:7">
      <c r="D241">
        <v>241</v>
      </c>
      <c r="E241" s="2" t="e">
        <f t="shared" ca="1" si="6"/>
        <v>#NAME?</v>
      </c>
      <c r="F241">
        <v>2892</v>
      </c>
      <c r="G241" s="2" t="e">
        <f t="shared" ca="1" si="7"/>
        <v>#NAME?</v>
      </c>
    </row>
    <row r="242" spans="4:7">
      <c r="D242">
        <v>242</v>
      </c>
      <c r="E242" s="2" t="e">
        <f t="shared" ca="1" si="6"/>
        <v>#NAME?</v>
      </c>
      <c r="F242">
        <v>2904</v>
      </c>
      <c r="G242" s="2" t="e">
        <f t="shared" ca="1" si="7"/>
        <v>#NAME?</v>
      </c>
    </row>
    <row r="243" spans="4:7">
      <c r="D243">
        <v>243</v>
      </c>
      <c r="E243" s="2" t="e">
        <f t="shared" ca="1" si="6"/>
        <v>#NAME?</v>
      </c>
      <c r="F243">
        <v>2916</v>
      </c>
      <c r="G243" s="2" t="e">
        <f t="shared" ca="1" si="7"/>
        <v>#NAME?</v>
      </c>
    </row>
    <row r="244" spans="4:7">
      <c r="D244">
        <v>244</v>
      </c>
      <c r="E244" s="2" t="e">
        <f t="shared" ca="1" si="6"/>
        <v>#NAME?</v>
      </c>
      <c r="F244">
        <v>2928</v>
      </c>
      <c r="G244" s="2" t="e">
        <f t="shared" ca="1" si="7"/>
        <v>#NAME?</v>
      </c>
    </row>
    <row r="245" spans="4:7">
      <c r="D245">
        <v>245</v>
      </c>
      <c r="E245" s="2" t="e">
        <f t="shared" ca="1" si="6"/>
        <v>#NAME?</v>
      </c>
      <c r="F245">
        <v>2940</v>
      </c>
      <c r="G245" s="2" t="e">
        <f t="shared" ca="1" si="7"/>
        <v>#NAME?</v>
      </c>
    </row>
    <row r="246" spans="4:7">
      <c r="D246">
        <v>246</v>
      </c>
      <c r="E246" s="2" t="e">
        <f t="shared" ca="1" si="6"/>
        <v>#NAME?</v>
      </c>
      <c r="F246">
        <v>2952</v>
      </c>
      <c r="G246" s="2" t="e">
        <f t="shared" ca="1" si="7"/>
        <v>#NAME?</v>
      </c>
    </row>
    <row r="247" spans="4:7">
      <c r="D247">
        <v>247</v>
      </c>
      <c r="E247" s="2" t="e">
        <f t="shared" ca="1" si="6"/>
        <v>#NAME?</v>
      </c>
      <c r="F247">
        <v>2964</v>
      </c>
      <c r="G247" s="2" t="e">
        <f t="shared" ca="1" si="7"/>
        <v>#NAME?</v>
      </c>
    </row>
    <row r="248" spans="4:7">
      <c r="D248">
        <v>248</v>
      </c>
      <c r="E248" s="2" t="e">
        <f t="shared" ca="1" si="6"/>
        <v>#NAME?</v>
      </c>
      <c r="F248">
        <v>2976</v>
      </c>
      <c r="G248" s="2" t="e">
        <f t="shared" ca="1" si="7"/>
        <v>#NAME?</v>
      </c>
    </row>
    <row r="249" spans="4:7">
      <c r="D249">
        <v>249</v>
      </c>
      <c r="E249" s="2" t="e">
        <f t="shared" ca="1" si="6"/>
        <v>#NAME?</v>
      </c>
      <c r="F249">
        <v>2988</v>
      </c>
      <c r="G249" s="2" t="e">
        <f t="shared" ca="1" si="7"/>
        <v>#NAME?</v>
      </c>
    </row>
    <row r="250" spans="4:7">
      <c r="D250">
        <v>250</v>
      </c>
      <c r="E250" s="2" t="e">
        <f t="shared" ca="1" si="6"/>
        <v>#NAME?</v>
      </c>
      <c r="F250">
        <v>3000</v>
      </c>
      <c r="G250" s="2" t="e">
        <f t="shared" ca="1" si="7"/>
        <v>#NAME?</v>
      </c>
    </row>
    <row r="251" spans="4:7">
      <c r="D251">
        <v>251</v>
      </c>
      <c r="E251" s="2" t="e">
        <f t="shared" ca="1" si="6"/>
        <v>#NAME?</v>
      </c>
      <c r="F251">
        <v>3012</v>
      </c>
      <c r="G251" s="2" t="e">
        <f t="shared" ca="1" si="7"/>
        <v>#NAME?</v>
      </c>
    </row>
    <row r="252" spans="4:7">
      <c r="D252">
        <v>252</v>
      </c>
      <c r="E252" s="2" t="e">
        <f t="shared" ca="1" si="6"/>
        <v>#NAME?</v>
      </c>
      <c r="F252">
        <v>3024</v>
      </c>
      <c r="G252" s="2" t="e">
        <f t="shared" ca="1" si="7"/>
        <v>#NAME?</v>
      </c>
    </row>
    <row r="253" spans="4:7">
      <c r="D253">
        <v>253</v>
      </c>
      <c r="E253" s="2" t="e">
        <f t="shared" ca="1" si="6"/>
        <v>#NAME?</v>
      </c>
      <c r="F253">
        <v>3036</v>
      </c>
      <c r="G253" s="2" t="e">
        <f t="shared" ca="1" si="7"/>
        <v>#NAME?</v>
      </c>
    </row>
    <row r="254" spans="4:7">
      <c r="D254">
        <v>254</v>
      </c>
      <c r="E254" s="2" t="e">
        <f t="shared" ca="1" si="6"/>
        <v>#NAME?</v>
      </c>
      <c r="F254">
        <v>3048</v>
      </c>
      <c r="G254" s="2" t="e">
        <f t="shared" ca="1" si="7"/>
        <v>#NAME?</v>
      </c>
    </row>
    <row r="255" spans="4:7">
      <c r="D255">
        <v>255</v>
      </c>
      <c r="E255" s="2" t="e">
        <f t="shared" ca="1" si="6"/>
        <v>#NAME?</v>
      </c>
      <c r="F255">
        <v>3060</v>
      </c>
      <c r="G255" s="2" t="e">
        <f t="shared" ca="1" si="7"/>
        <v>#NAME?</v>
      </c>
    </row>
    <row r="256" spans="4:7">
      <c r="D256">
        <v>256</v>
      </c>
      <c r="E256" s="2" t="e">
        <f t="shared" ca="1" si="6"/>
        <v>#NAME?</v>
      </c>
      <c r="F256">
        <v>3072</v>
      </c>
      <c r="G256" s="2" t="e">
        <f t="shared" ca="1" si="7"/>
        <v>#NAME?</v>
      </c>
    </row>
    <row r="257" spans="4:7">
      <c r="D257">
        <v>257</v>
      </c>
      <c r="E257" s="2" t="e">
        <f t="shared" ca="1" si="6"/>
        <v>#NAME?</v>
      </c>
      <c r="F257">
        <v>3084</v>
      </c>
      <c r="G257" s="2" t="e">
        <f t="shared" ca="1" si="7"/>
        <v>#NAME?</v>
      </c>
    </row>
    <row r="258" spans="4:7">
      <c r="D258">
        <v>258</v>
      </c>
      <c r="E258" s="2" t="e">
        <f t="shared" ref="E258:E321" ca="1" si="8">EDATE($C$1,D258)-1</f>
        <v>#NAME?</v>
      </c>
      <c r="F258">
        <v>3096</v>
      </c>
      <c r="G258" s="2" t="e">
        <f t="shared" ref="G258:G321" ca="1" si="9">EDATE($C$1,F258)-1</f>
        <v>#NAME?</v>
      </c>
    </row>
    <row r="259" spans="4:7">
      <c r="D259">
        <v>259</v>
      </c>
      <c r="E259" s="2" t="e">
        <f t="shared" ca="1" si="8"/>
        <v>#NAME?</v>
      </c>
      <c r="F259">
        <v>3108</v>
      </c>
      <c r="G259" s="2" t="e">
        <f t="shared" ca="1" si="9"/>
        <v>#NAME?</v>
      </c>
    </row>
    <row r="260" spans="4:7">
      <c r="D260">
        <v>260</v>
      </c>
      <c r="E260" s="2" t="e">
        <f t="shared" ca="1" si="8"/>
        <v>#NAME?</v>
      </c>
      <c r="F260">
        <v>3120</v>
      </c>
      <c r="G260" s="2" t="e">
        <f t="shared" ca="1" si="9"/>
        <v>#NAME?</v>
      </c>
    </row>
    <row r="261" spans="4:7">
      <c r="D261">
        <v>261</v>
      </c>
      <c r="E261" s="2" t="e">
        <f t="shared" ca="1" si="8"/>
        <v>#NAME?</v>
      </c>
      <c r="F261">
        <v>3132</v>
      </c>
      <c r="G261" s="2" t="e">
        <f t="shared" ca="1" si="9"/>
        <v>#NAME?</v>
      </c>
    </row>
    <row r="262" spans="4:7">
      <c r="D262">
        <v>262</v>
      </c>
      <c r="E262" s="2" t="e">
        <f t="shared" ca="1" si="8"/>
        <v>#NAME?</v>
      </c>
      <c r="F262">
        <v>3144</v>
      </c>
      <c r="G262" s="2" t="e">
        <f t="shared" ca="1" si="9"/>
        <v>#NAME?</v>
      </c>
    </row>
    <row r="263" spans="4:7">
      <c r="D263">
        <v>263</v>
      </c>
      <c r="E263" s="2" t="e">
        <f t="shared" ca="1" si="8"/>
        <v>#NAME?</v>
      </c>
      <c r="F263">
        <v>3156</v>
      </c>
      <c r="G263" s="2" t="e">
        <f t="shared" ca="1" si="9"/>
        <v>#NAME?</v>
      </c>
    </row>
    <row r="264" spans="4:7">
      <c r="D264">
        <v>264</v>
      </c>
      <c r="E264" s="2" t="e">
        <f t="shared" ca="1" si="8"/>
        <v>#NAME?</v>
      </c>
      <c r="F264">
        <v>3168</v>
      </c>
      <c r="G264" s="2" t="e">
        <f t="shared" ca="1" si="9"/>
        <v>#NAME?</v>
      </c>
    </row>
    <row r="265" spans="4:7">
      <c r="D265">
        <v>265</v>
      </c>
      <c r="E265" s="2" t="e">
        <f t="shared" ca="1" si="8"/>
        <v>#NAME?</v>
      </c>
      <c r="F265">
        <v>3180</v>
      </c>
      <c r="G265" s="2" t="e">
        <f t="shared" ca="1" si="9"/>
        <v>#NAME?</v>
      </c>
    </row>
    <row r="266" spans="4:7">
      <c r="D266">
        <v>266</v>
      </c>
      <c r="E266" s="2" t="e">
        <f t="shared" ca="1" si="8"/>
        <v>#NAME?</v>
      </c>
      <c r="F266">
        <v>3192</v>
      </c>
      <c r="G266" s="2" t="e">
        <f t="shared" ca="1" si="9"/>
        <v>#NAME?</v>
      </c>
    </row>
    <row r="267" spans="4:7">
      <c r="D267">
        <v>267</v>
      </c>
      <c r="E267" s="2" t="e">
        <f t="shared" ca="1" si="8"/>
        <v>#NAME?</v>
      </c>
      <c r="F267">
        <v>3204</v>
      </c>
      <c r="G267" s="2" t="e">
        <f t="shared" ca="1" si="9"/>
        <v>#NAME?</v>
      </c>
    </row>
    <row r="268" spans="4:7">
      <c r="D268">
        <v>268</v>
      </c>
      <c r="E268" s="2" t="e">
        <f t="shared" ca="1" si="8"/>
        <v>#NAME?</v>
      </c>
      <c r="F268">
        <v>3216</v>
      </c>
      <c r="G268" s="2" t="e">
        <f t="shared" ca="1" si="9"/>
        <v>#NAME?</v>
      </c>
    </row>
    <row r="269" spans="4:7">
      <c r="D269">
        <v>269</v>
      </c>
      <c r="E269" s="2" t="e">
        <f t="shared" ca="1" si="8"/>
        <v>#NAME?</v>
      </c>
      <c r="F269">
        <v>3228</v>
      </c>
      <c r="G269" s="2" t="e">
        <f t="shared" ca="1" si="9"/>
        <v>#NAME?</v>
      </c>
    </row>
    <row r="270" spans="4:7">
      <c r="D270">
        <v>270</v>
      </c>
      <c r="E270" s="2" t="e">
        <f t="shared" ca="1" si="8"/>
        <v>#NAME?</v>
      </c>
      <c r="F270">
        <v>3240</v>
      </c>
      <c r="G270" s="2" t="e">
        <f t="shared" ca="1" si="9"/>
        <v>#NAME?</v>
      </c>
    </row>
    <row r="271" spans="4:7">
      <c r="D271">
        <v>271</v>
      </c>
      <c r="E271" s="2" t="e">
        <f t="shared" ca="1" si="8"/>
        <v>#NAME?</v>
      </c>
      <c r="F271">
        <v>3252</v>
      </c>
      <c r="G271" s="2" t="e">
        <f t="shared" ca="1" si="9"/>
        <v>#NAME?</v>
      </c>
    </row>
    <row r="272" spans="4:7">
      <c r="D272">
        <v>272</v>
      </c>
      <c r="E272" s="2" t="e">
        <f t="shared" ca="1" si="8"/>
        <v>#NAME?</v>
      </c>
      <c r="F272">
        <v>3264</v>
      </c>
      <c r="G272" s="2" t="e">
        <f t="shared" ca="1" si="9"/>
        <v>#NAME?</v>
      </c>
    </row>
    <row r="273" spans="4:7">
      <c r="D273">
        <v>273</v>
      </c>
      <c r="E273" s="2" t="e">
        <f t="shared" ca="1" si="8"/>
        <v>#NAME?</v>
      </c>
      <c r="F273">
        <v>3276</v>
      </c>
      <c r="G273" s="2" t="e">
        <f t="shared" ca="1" si="9"/>
        <v>#NAME?</v>
      </c>
    </row>
    <row r="274" spans="4:7">
      <c r="D274">
        <v>274</v>
      </c>
      <c r="E274" s="2" t="e">
        <f t="shared" ca="1" si="8"/>
        <v>#NAME?</v>
      </c>
      <c r="F274">
        <v>3288</v>
      </c>
      <c r="G274" s="2" t="e">
        <f t="shared" ca="1" si="9"/>
        <v>#NAME?</v>
      </c>
    </row>
    <row r="275" spans="4:7">
      <c r="D275">
        <v>275</v>
      </c>
      <c r="E275" s="2" t="e">
        <f t="shared" ca="1" si="8"/>
        <v>#NAME?</v>
      </c>
      <c r="F275">
        <v>3300</v>
      </c>
      <c r="G275" s="2" t="e">
        <f t="shared" ca="1" si="9"/>
        <v>#NAME?</v>
      </c>
    </row>
    <row r="276" spans="4:7">
      <c r="D276">
        <v>276</v>
      </c>
      <c r="E276" s="2" t="e">
        <f t="shared" ca="1" si="8"/>
        <v>#NAME?</v>
      </c>
      <c r="F276">
        <v>3312</v>
      </c>
      <c r="G276" s="2" t="e">
        <f t="shared" ca="1" si="9"/>
        <v>#NAME?</v>
      </c>
    </row>
    <row r="277" spans="4:7">
      <c r="D277">
        <v>277</v>
      </c>
      <c r="E277" s="2" t="e">
        <f t="shared" ca="1" si="8"/>
        <v>#NAME?</v>
      </c>
      <c r="F277">
        <v>3324</v>
      </c>
      <c r="G277" s="2" t="e">
        <f t="shared" ca="1" si="9"/>
        <v>#NAME?</v>
      </c>
    </row>
    <row r="278" spans="4:7">
      <c r="D278">
        <v>278</v>
      </c>
      <c r="E278" s="2" t="e">
        <f t="shared" ca="1" si="8"/>
        <v>#NAME?</v>
      </c>
      <c r="F278">
        <v>3336</v>
      </c>
      <c r="G278" s="2" t="e">
        <f t="shared" ca="1" si="9"/>
        <v>#NAME?</v>
      </c>
    </row>
    <row r="279" spans="4:7">
      <c r="D279">
        <v>279</v>
      </c>
      <c r="E279" s="2" t="e">
        <f t="shared" ca="1" si="8"/>
        <v>#NAME?</v>
      </c>
      <c r="F279">
        <v>3348</v>
      </c>
      <c r="G279" s="2" t="e">
        <f t="shared" ca="1" si="9"/>
        <v>#NAME?</v>
      </c>
    </row>
    <row r="280" spans="4:7">
      <c r="D280">
        <v>280</v>
      </c>
      <c r="E280" s="2" t="e">
        <f t="shared" ca="1" si="8"/>
        <v>#NAME?</v>
      </c>
      <c r="F280">
        <v>3360</v>
      </c>
      <c r="G280" s="2" t="e">
        <f t="shared" ca="1" si="9"/>
        <v>#NAME?</v>
      </c>
    </row>
    <row r="281" spans="4:7">
      <c r="D281">
        <v>281</v>
      </c>
      <c r="E281" s="2" t="e">
        <f t="shared" ca="1" si="8"/>
        <v>#NAME?</v>
      </c>
      <c r="F281">
        <v>3372</v>
      </c>
      <c r="G281" s="2" t="e">
        <f t="shared" ca="1" si="9"/>
        <v>#NAME?</v>
      </c>
    </row>
    <row r="282" spans="4:7">
      <c r="D282">
        <v>282</v>
      </c>
      <c r="E282" s="2" t="e">
        <f t="shared" ca="1" si="8"/>
        <v>#NAME?</v>
      </c>
      <c r="F282">
        <v>3384</v>
      </c>
      <c r="G282" s="2" t="e">
        <f t="shared" ca="1" si="9"/>
        <v>#NAME?</v>
      </c>
    </row>
    <row r="283" spans="4:7">
      <c r="D283">
        <v>283</v>
      </c>
      <c r="E283" s="2" t="e">
        <f t="shared" ca="1" si="8"/>
        <v>#NAME?</v>
      </c>
      <c r="F283">
        <v>3396</v>
      </c>
      <c r="G283" s="2" t="e">
        <f t="shared" ca="1" si="9"/>
        <v>#NAME?</v>
      </c>
    </row>
    <row r="284" spans="4:7">
      <c r="D284">
        <v>284</v>
      </c>
      <c r="E284" s="2" t="e">
        <f t="shared" ca="1" si="8"/>
        <v>#NAME?</v>
      </c>
      <c r="F284">
        <v>3408</v>
      </c>
      <c r="G284" s="2" t="e">
        <f t="shared" ca="1" si="9"/>
        <v>#NAME?</v>
      </c>
    </row>
    <row r="285" spans="4:7">
      <c r="D285">
        <v>285</v>
      </c>
      <c r="E285" s="2" t="e">
        <f t="shared" ca="1" si="8"/>
        <v>#NAME?</v>
      </c>
      <c r="F285">
        <v>3420</v>
      </c>
      <c r="G285" s="2" t="e">
        <f t="shared" ca="1" si="9"/>
        <v>#NAME?</v>
      </c>
    </row>
    <row r="286" spans="4:7">
      <c r="D286">
        <v>286</v>
      </c>
      <c r="E286" s="2" t="e">
        <f t="shared" ca="1" si="8"/>
        <v>#NAME?</v>
      </c>
      <c r="F286">
        <v>3432</v>
      </c>
      <c r="G286" s="2" t="e">
        <f t="shared" ca="1" si="9"/>
        <v>#NAME?</v>
      </c>
    </row>
    <row r="287" spans="4:7">
      <c r="D287">
        <v>287</v>
      </c>
      <c r="E287" s="2" t="e">
        <f t="shared" ca="1" si="8"/>
        <v>#NAME?</v>
      </c>
      <c r="F287">
        <v>3444</v>
      </c>
      <c r="G287" s="2" t="e">
        <f t="shared" ca="1" si="9"/>
        <v>#NAME?</v>
      </c>
    </row>
    <row r="288" spans="4:7">
      <c r="D288">
        <v>288</v>
      </c>
      <c r="E288" s="2" t="e">
        <f t="shared" ca="1" si="8"/>
        <v>#NAME?</v>
      </c>
      <c r="F288">
        <v>3456</v>
      </c>
      <c r="G288" s="2" t="e">
        <f t="shared" ca="1" si="9"/>
        <v>#NAME?</v>
      </c>
    </row>
    <row r="289" spans="4:7">
      <c r="D289">
        <v>289</v>
      </c>
      <c r="E289" s="2" t="e">
        <f t="shared" ca="1" si="8"/>
        <v>#NAME?</v>
      </c>
      <c r="F289">
        <v>3468</v>
      </c>
      <c r="G289" s="2" t="e">
        <f t="shared" ca="1" si="9"/>
        <v>#NAME?</v>
      </c>
    </row>
    <row r="290" spans="4:7">
      <c r="D290">
        <v>290</v>
      </c>
      <c r="E290" s="2" t="e">
        <f t="shared" ca="1" si="8"/>
        <v>#NAME?</v>
      </c>
      <c r="F290">
        <v>3480</v>
      </c>
      <c r="G290" s="2" t="e">
        <f t="shared" ca="1" si="9"/>
        <v>#NAME?</v>
      </c>
    </row>
    <row r="291" spans="4:7">
      <c r="D291">
        <v>291</v>
      </c>
      <c r="E291" s="2" t="e">
        <f t="shared" ca="1" si="8"/>
        <v>#NAME?</v>
      </c>
      <c r="F291">
        <v>3492</v>
      </c>
      <c r="G291" s="2" t="e">
        <f t="shared" ca="1" si="9"/>
        <v>#NAME?</v>
      </c>
    </row>
    <row r="292" spans="4:7">
      <c r="D292">
        <v>292</v>
      </c>
      <c r="E292" s="2" t="e">
        <f t="shared" ca="1" si="8"/>
        <v>#NAME?</v>
      </c>
      <c r="F292">
        <v>3504</v>
      </c>
      <c r="G292" s="2" t="e">
        <f t="shared" ca="1" si="9"/>
        <v>#NAME?</v>
      </c>
    </row>
    <row r="293" spans="4:7">
      <c r="D293">
        <v>293</v>
      </c>
      <c r="E293" s="2" t="e">
        <f t="shared" ca="1" si="8"/>
        <v>#NAME?</v>
      </c>
      <c r="F293">
        <v>3516</v>
      </c>
      <c r="G293" s="2" t="e">
        <f t="shared" ca="1" si="9"/>
        <v>#NAME?</v>
      </c>
    </row>
    <row r="294" spans="4:7">
      <c r="D294">
        <v>294</v>
      </c>
      <c r="E294" s="2" t="e">
        <f t="shared" ca="1" si="8"/>
        <v>#NAME?</v>
      </c>
      <c r="F294">
        <v>3528</v>
      </c>
      <c r="G294" s="2" t="e">
        <f t="shared" ca="1" si="9"/>
        <v>#NAME?</v>
      </c>
    </row>
    <row r="295" spans="4:7">
      <c r="D295">
        <v>295</v>
      </c>
      <c r="E295" s="2" t="e">
        <f t="shared" ca="1" si="8"/>
        <v>#NAME?</v>
      </c>
      <c r="F295">
        <v>3540</v>
      </c>
      <c r="G295" s="2" t="e">
        <f t="shared" ca="1" si="9"/>
        <v>#NAME?</v>
      </c>
    </row>
    <row r="296" spans="4:7">
      <c r="D296">
        <v>296</v>
      </c>
      <c r="E296" s="2" t="e">
        <f t="shared" ca="1" si="8"/>
        <v>#NAME?</v>
      </c>
      <c r="F296">
        <v>3552</v>
      </c>
      <c r="G296" s="2" t="e">
        <f t="shared" ca="1" si="9"/>
        <v>#NAME?</v>
      </c>
    </row>
    <row r="297" spans="4:7">
      <c r="D297">
        <v>297</v>
      </c>
      <c r="E297" s="2" t="e">
        <f t="shared" ca="1" si="8"/>
        <v>#NAME?</v>
      </c>
      <c r="F297">
        <v>3564</v>
      </c>
      <c r="G297" s="2" t="e">
        <f t="shared" ca="1" si="9"/>
        <v>#NAME?</v>
      </c>
    </row>
    <row r="298" spans="4:7">
      <c r="D298">
        <v>298</v>
      </c>
      <c r="E298" s="2" t="e">
        <f t="shared" ca="1" si="8"/>
        <v>#NAME?</v>
      </c>
      <c r="F298">
        <v>3576</v>
      </c>
      <c r="G298" s="2" t="e">
        <f t="shared" ca="1" si="9"/>
        <v>#NAME?</v>
      </c>
    </row>
    <row r="299" spans="4:7">
      <c r="D299">
        <v>299</v>
      </c>
      <c r="E299" s="2" t="e">
        <f t="shared" ca="1" si="8"/>
        <v>#NAME?</v>
      </c>
      <c r="F299">
        <v>3588</v>
      </c>
      <c r="G299" s="2" t="e">
        <f t="shared" ca="1" si="9"/>
        <v>#NAME?</v>
      </c>
    </row>
    <row r="300" spans="4:7">
      <c r="D300">
        <v>300</v>
      </c>
      <c r="E300" s="2" t="e">
        <f t="shared" ca="1" si="8"/>
        <v>#NAME?</v>
      </c>
      <c r="F300">
        <v>3600</v>
      </c>
      <c r="G300" s="2" t="e">
        <f t="shared" ca="1" si="9"/>
        <v>#NAME?</v>
      </c>
    </row>
    <row r="301" spans="4:7">
      <c r="D301">
        <v>301</v>
      </c>
      <c r="E301" s="2" t="e">
        <f t="shared" ca="1" si="8"/>
        <v>#NAME?</v>
      </c>
      <c r="F301">
        <v>3612</v>
      </c>
      <c r="G301" s="2" t="e">
        <f t="shared" ca="1" si="9"/>
        <v>#NAME?</v>
      </c>
    </row>
    <row r="302" spans="4:7">
      <c r="D302">
        <v>302</v>
      </c>
      <c r="E302" s="2" t="e">
        <f t="shared" ca="1" si="8"/>
        <v>#NAME?</v>
      </c>
      <c r="F302">
        <v>3624</v>
      </c>
      <c r="G302" s="2" t="e">
        <f t="shared" ca="1" si="9"/>
        <v>#NAME?</v>
      </c>
    </row>
    <row r="303" spans="4:7">
      <c r="D303">
        <v>303</v>
      </c>
      <c r="E303" s="2" t="e">
        <f t="shared" ca="1" si="8"/>
        <v>#NAME?</v>
      </c>
      <c r="F303">
        <v>3636</v>
      </c>
      <c r="G303" s="2" t="e">
        <f t="shared" ca="1" si="9"/>
        <v>#NAME?</v>
      </c>
    </row>
    <row r="304" spans="4:7">
      <c r="D304">
        <v>304</v>
      </c>
      <c r="E304" s="2" t="e">
        <f t="shared" ca="1" si="8"/>
        <v>#NAME?</v>
      </c>
      <c r="F304">
        <v>3648</v>
      </c>
      <c r="G304" s="2" t="e">
        <f t="shared" ca="1" si="9"/>
        <v>#NAME?</v>
      </c>
    </row>
    <row r="305" spans="4:7">
      <c r="D305">
        <v>305</v>
      </c>
      <c r="E305" s="2" t="e">
        <f t="shared" ca="1" si="8"/>
        <v>#NAME?</v>
      </c>
      <c r="F305">
        <v>3660</v>
      </c>
      <c r="G305" s="2" t="e">
        <f t="shared" ca="1" si="9"/>
        <v>#NAME?</v>
      </c>
    </row>
    <row r="306" spans="4:7">
      <c r="D306">
        <v>306</v>
      </c>
      <c r="E306" s="2" t="e">
        <f t="shared" ca="1" si="8"/>
        <v>#NAME?</v>
      </c>
      <c r="F306">
        <v>3672</v>
      </c>
      <c r="G306" s="2" t="e">
        <f t="shared" ca="1" si="9"/>
        <v>#NAME?</v>
      </c>
    </row>
    <row r="307" spans="4:7">
      <c r="D307">
        <v>307</v>
      </c>
      <c r="E307" s="2" t="e">
        <f t="shared" ca="1" si="8"/>
        <v>#NAME?</v>
      </c>
      <c r="F307">
        <v>3684</v>
      </c>
      <c r="G307" s="2" t="e">
        <f t="shared" ca="1" si="9"/>
        <v>#NAME?</v>
      </c>
    </row>
    <row r="308" spans="4:7">
      <c r="D308">
        <v>308</v>
      </c>
      <c r="E308" s="2" t="e">
        <f t="shared" ca="1" si="8"/>
        <v>#NAME?</v>
      </c>
      <c r="F308">
        <v>3696</v>
      </c>
      <c r="G308" s="2" t="e">
        <f t="shared" ca="1" si="9"/>
        <v>#NAME?</v>
      </c>
    </row>
    <row r="309" spans="4:7">
      <c r="D309">
        <v>309</v>
      </c>
      <c r="E309" s="2" t="e">
        <f t="shared" ca="1" si="8"/>
        <v>#NAME?</v>
      </c>
      <c r="F309">
        <v>3708</v>
      </c>
      <c r="G309" s="2" t="e">
        <f t="shared" ca="1" si="9"/>
        <v>#NAME?</v>
      </c>
    </row>
    <row r="310" spans="4:7">
      <c r="D310">
        <v>310</v>
      </c>
      <c r="E310" s="2" t="e">
        <f t="shared" ca="1" si="8"/>
        <v>#NAME?</v>
      </c>
      <c r="F310">
        <v>3720</v>
      </c>
      <c r="G310" s="2" t="e">
        <f t="shared" ca="1" si="9"/>
        <v>#NAME?</v>
      </c>
    </row>
    <row r="311" spans="4:7">
      <c r="D311">
        <v>311</v>
      </c>
      <c r="E311" s="2" t="e">
        <f t="shared" ca="1" si="8"/>
        <v>#NAME?</v>
      </c>
      <c r="F311">
        <v>3732</v>
      </c>
      <c r="G311" s="2" t="e">
        <f t="shared" ca="1" si="9"/>
        <v>#NAME?</v>
      </c>
    </row>
    <row r="312" spans="4:7">
      <c r="D312">
        <v>312</v>
      </c>
      <c r="E312" s="2" t="e">
        <f t="shared" ca="1" si="8"/>
        <v>#NAME?</v>
      </c>
      <c r="F312">
        <v>3744</v>
      </c>
      <c r="G312" s="2" t="e">
        <f t="shared" ca="1" si="9"/>
        <v>#NAME?</v>
      </c>
    </row>
    <row r="313" spans="4:7">
      <c r="D313">
        <v>313</v>
      </c>
      <c r="E313" s="2" t="e">
        <f t="shared" ca="1" si="8"/>
        <v>#NAME?</v>
      </c>
      <c r="F313">
        <v>3756</v>
      </c>
      <c r="G313" s="2" t="e">
        <f t="shared" ca="1" si="9"/>
        <v>#NAME?</v>
      </c>
    </row>
    <row r="314" spans="4:7">
      <c r="D314">
        <v>314</v>
      </c>
      <c r="E314" s="2" t="e">
        <f t="shared" ca="1" si="8"/>
        <v>#NAME?</v>
      </c>
      <c r="F314">
        <v>3768</v>
      </c>
      <c r="G314" s="2" t="e">
        <f t="shared" ca="1" si="9"/>
        <v>#NAME?</v>
      </c>
    </row>
    <row r="315" spans="4:7">
      <c r="D315">
        <v>315</v>
      </c>
      <c r="E315" s="2" t="e">
        <f t="shared" ca="1" si="8"/>
        <v>#NAME?</v>
      </c>
      <c r="F315">
        <v>3780</v>
      </c>
      <c r="G315" s="2" t="e">
        <f t="shared" ca="1" si="9"/>
        <v>#NAME?</v>
      </c>
    </row>
    <row r="316" spans="4:7">
      <c r="D316">
        <v>316</v>
      </c>
      <c r="E316" s="2" t="e">
        <f t="shared" ca="1" si="8"/>
        <v>#NAME?</v>
      </c>
      <c r="F316">
        <v>3792</v>
      </c>
      <c r="G316" s="2" t="e">
        <f t="shared" ca="1" si="9"/>
        <v>#NAME?</v>
      </c>
    </row>
    <row r="317" spans="4:7">
      <c r="D317">
        <v>317</v>
      </c>
      <c r="E317" s="2" t="e">
        <f t="shared" ca="1" si="8"/>
        <v>#NAME?</v>
      </c>
      <c r="F317">
        <v>3804</v>
      </c>
      <c r="G317" s="2" t="e">
        <f t="shared" ca="1" si="9"/>
        <v>#NAME?</v>
      </c>
    </row>
    <row r="318" spans="4:7">
      <c r="D318">
        <v>318</v>
      </c>
      <c r="E318" s="2" t="e">
        <f t="shared" ca="1" si="8"/>
        <v>#NAME?</v>
      </c>
      <c r="F318">
        <v>3816</v>
      </c>
      <c r="G318" s="2" t="e">
        <f t="shared" ca="1" si="9"/>
        <v>#NAME?</v>
      </c>
    </row>
    <row r="319" spans="4:7">
      <c r="D319">
        <v>319</v>
      </c>
      <c r="E319" s="2" t="e">
        <f t="shared" ca="1" si="8"/>
        <v>#NAME?</v>
      </c>
      <c r="F319">
        <v>3828</v>
      </c>
      <c r="G319" s="2" t="e">
        <f t="shared" ca="1" si="9"/>
        <v>#NAME?</v>
      </c>
    </row>
    <row r="320" spans="4:7">
      <c r="D320">
        <v>320</v>
      </c>
      <c r="E320" s="2" t="e">
        <f t="shared" ca="1" si="8"/>
        <v>#NAME?</v>
      </c>
      <c r="F320">
        <v>3840</v>
      </c>
      <c r="G320" s="2" t="e">
        <f t="shared" ca="1" si="9"/>
        <v>#NAME?</v>
      </c>
    </row>
    <row r="321" spans="4:7">
      <c r="D321">
        <v>321</v>
      </c>
      <c r="E321" s="2" t="e">
        <f t="shared" ca="1" si="8"/>
        <v>#NAME?</v>
      </c>
      <c r="F321">
        <v>3852</v>
      </c>
      <c r="G321" s="2" t="e">
        <f t="shared" ca="1" si="9"/>
        <v>#NAME?</v>
      </c>
    </row>
    <row r="322" spans="4:7">
      <c r="D322">
        <v>322</v>
      </c>
      <c r="E322" s="2" t="e">
        <f t="shared" ref="E322:E385" ca="1" si="10">EDATE($C$1,D322)-1</f>
        <v>#NAME?</v>
      </c>
      <c r="F322">
        <v>3864</v>
      </c>
      <c r="G322" s="2" t="e">
        <f t="shared" ref="G322:G385" ca="1" si="11">EDATE($C$1,F322)-1</f>
        <v>#NAME?</v>
      </c>
    </row>
    <row r="323" spans="4:7">
      <c r="D323">
        <v>323</v>
      </c>
      <c r="E323" s="2" t="e">
        <f t="shared" ca="1" si="10"/>
        <v>#NAME?</v>
      </c>
      <c r="F323">
        <v>3876</v>
      </c>
      <c r="G323" s="2" t="e">
        <f t="shared" ca="1" si="11"/>
        <v>#NAME?</v>
      </c>
    </row>
    <row r="324" spans="4:7">
      <c r="D324">
        <v>324</v>
      </c>
      <c r="E324" s="2" t="e">
        <f t="shared" ca="1" si="10"/>
        <v>#NAME?</v>
      </c>
      <c r="F324">
        <v>3888</v>
      </c>
      <c r="G324" s="2" t="e">
        <f t="shared" ca="1" si="11"/>
        <v>#NAME?</v>
      </c>
    </row>
    <row r="325" spans="4:7">
      <c r="D325">
        <v>325</v>
      </c>
      <c r="E325" s="2" t="e">
        <f t="shared" ca="1" si="10"/>
        <v>#NAME?</v>
      </c>
      <c r="F325">
        <v>3900</v>
      </c>
      <c r="G325" s="2" t="e">
        <f t="shared" ca="1" si="11"/>
        <v>#NAME?</v>
      </c>
    </row>
    <row r="326" spans="4:7">
      <c r="D326">
        <v>326</v>
      </c>
      <c r="E326" s="2" t="e">
        <f t="shared" ca="1" si="10"/>
        <v>#NAME?</v>
      </c>
      <c r="F326">
        <v>3912</v>
      </c>
      <c r="G326" s="2" t="e">
        <f t="shared" ca="1" si="11"/>
        <v>#NAME?</v>
      </c>
    </row>
    <row r="327" spans="4:7">
      <c r="D327">
        <v>327</v>
      </c>
      <c r="E327" s="2" t="e">
        <f t="shared" ca="1" si="10"/>
        <v>#NAME?</v>
      </c>
      <c r="F327">
        <v>3924</v>
      </c>
      <c r="G327" s="2" t="e">
        <f t="shared" ca="1" si="11"/>
        <v>#NAME?</v>
      </c>
    </row>
    <row r="328" spans="4:7">
      <c r="D328">
        <v>328</v>
      </c>
      <c r="E328" s="2" t="e">
        <f t="shared" ca="1" si="10"/>
        <v>#NAME?</v>
      </c>
      <c r="F328">
        <v>3936</v>
      </c>
      <c r="G328" s="2" t="e">
        <f t="shared" ca="1" si="11"/>
        <v>#NAME?</v>
      </c>
    </row>
    <row r="329" spans="4:7">
      <c r="D329">
        <v>329</v>
      </c>
      <c r="E329" s="2" t="e">
        <f t="shared" ca="1" si="10"/>
        <v>#NAME?</v>
      </c>
      <c r="F329">
        <v>3948</v>
      </c>
      <c r="G329" s="2" t="e">
        <f t="shared" ca="1" si="11"/>
        <v>#NAME?</v>
      </c>
    </row>
    <row r="330" spans="4:7">
      <c r="D330">
        <v>330</v>
      </c>
      <c r="E330" s="2" t="e">
        <f t="shared" ca="1" si="10"/>
        <v>#NAME?</v>
      </c>
      <c r="F330">
        <v>3960</v>
      </c>
      <c r="G330" s="2" t="e">
        <f t="shared" ca="1" si="11"/>
        <v>#NAME?</v>
      </c>
    </row>
    <row r="331" spans="4:7">
      <c r="D331">
        <v>331</v>
      </c>
      <c r="E331" s="2" t="e">
        <f t="shared" ca="1" si="10"/>
        <v>#NAME?</v>
      </c>
      <c r="F331">
        <v>3972</v>
      </c>
      <c r="G331" s="2" t="e">
        <f t="shared" ca="1" si="11"/>
        <v>#NAME?</v>
      </c>
    </row>
    <row r="332" spans="4:7">
      <c r="D332">
        <v>332</v>
      </c>
      <c r="E332" s="2" t="e">
        <f t="shared" ca="1" si="10"/>
        <v>#NAME?</v>
      </c>
      <c r="F332">
        <v>3984</v>
      </c>
      <c r="G332" s="2" t="e">
        <f t="shared" ca="1" si="11"/>
        <v>#NAME?</v>
      </c>
    </row>
    <row r="333" spans="4:7">
      <c r="D333">
        <v>333</v>
      </c>
      <c r="E333" s="2" t="e">
        <f t="shared" ca="1" si="10"/>
        <v>#NAME?</v>
      </c>
      <c r="F333">
        <v>3996</v>
      </c>
      <c r="G333" s="2" t="e">
        <f t="shared" ca="1" si="11"/>
        <v>#NAME?</v>
      </c>
    </row>
    <row r="334" spans="4:7">
      <c r="D334">
        <v>334</v>
      </c>
      <c r="E334" s="2" t="e">
        <f t="shared" ca="1" si="10"/>
        <v>#NAME?</v>
      </c>
      <c r="F334">
        <v>4008</v>
      </c>
      <c r="G334" s="2" t="e">
        <f t="shared" ca="1" si="11"/>
        <v>#NAME?</v>
      </c>
    </row>
    <row r="335" spans="4:7">
      <c r="D335">
        <v>335</v>
      </c>
      <c r="E335" s="2" t="e">
        <f t="shared" ca="1" si="10"/>
        <v>#NAME?</v>
      </c>
      <c r="F335">
        <v>4020</v>
      </c>
      <c r="G335" s="2" t="e">
        <f t="shared" ca="1" si="11"/>
        <v>#NAME?</v>
      </c>
    </row>
    <row r="336" spans="4:7">
      <c r="D336">
        <v>336</v>
      </c>
      <c r="E336" s="2" t="e">
        <f t="shared" ca="1" si="10"/>
        <v>#NAME?</v>
      </c>
      <c r="F336">
        <v>4032</v>
      </c>
      <c r="G336" s="2" t="e">
        <f t="shared" ca="1" si="11"/>
        <v>#NAME?</v>
      </c>
    </row>
    <row r="337" spans="4:7">
      <c r="D337">
        <v>337</v>
      </c>
      <c r="E337" s="2" t="e">
        <f t="shared" ca="1" si="10"/>
        <v>#NAME?</v>
      </c>
      <c r="F337">
        <v>4044</v>
      </c>
      <c r="G337" s="2" t="e">
        <f t="shared" ca="1" si="11"/>
        <v>#NAME?</v>
      </c>
    </row>
    <row r="338" spans="4:7">
      <c r="D338">
        <v>338</v>
      </c>
      <c r="E338" s="2" t="e">
        <f t="shared" ca="1" si="10"/>
        <v>#NAME?</v>
      </c>
      <c r="F338">
        <v>4056</v>
      </c>
      <c r="G338" s="2" t="e">
        <f t="shared" ca="1" si="11"/>
        <v>#NAME?</v>
      </c>
    </row>
    <row r="339" spans="4:7">
      <c r="D339">
        <v>339</v>
      </c>
      <c r="E339" s="2" t="e">
        <f t="shared" ca="1" si="10"/>
        <v>#NAME?</v>
      </c>
      <c r="F339">
        <v>4068</v>
      </c>
      <c r="G339" s="2" t="e">
        <f t="shared" ca="1" si="11"/>
        <v>#NAME?</v>
      </c>
    </row>
    <row r="340" spans="4:7">
      <c r="D340">
        <v>340</v>
      </c>
      <c r="E340" s="2" t="e">
        <f t="shared" ca="1" si="10"/>
        <v>#NAME?</v>
      </c>
      <c r="F340">
        <v>4080</v>
      </c>
      <c r="G340" s="2" t="e">
        <f t="shared" ca="1" si="11"/>
        <v>#NAME?</v>
      </c>
    </row>
    <row r="341" spans="4:7">
      <c r="D341">
        <v>341</v>
      </c>
      <c r="E341" s="2" t="e">
        <f t="shared" ca="1" si="10"/>
        <v>#NAME?</v>
      </c>
      <c r="F341">
        <v>4092</v>
      </c>
      <c r="G341" s="2" t="e">
        <f t="shared" ca="1" si="11"/>
        <v>#NAME?</v>
      </c>
    </row>
    <row r="342" spans="4:7">
      <c r="D342">
        <v>342</v>
      </c>
      <c r="E342" s="2" t="e">
        <f t="shared" ca="1" si="10"/>
        <v>#NAME?</v>
      </c>
      <c r="F342">
        <v>4104</v>
      </c>
      <c r="G342" s="2" t="e">
        <f t="shared" ca="1" si="11"/>
        <v>#NAME?</v>
      </c>
    </row>
    <row r="343" spans="4:7">
      <c r="D343">
        <v>343</v>
      </c>
      <c r="E343" s="2" t="e">
        <f t="shared" ca="1" si="10"/>
        <v>#NAME?</v>
      </c>
      <c r="F343">
        <v>4116</v>
      </c>
      <c r="G343" s="2" t="e">
        <f t="shared" ca="1" si="11"/>
        <v>#NAME?</v>
      </c>
    </row>
    <row r="344" spans="4:7">
      <c r="D344">
        <v>344</v>
      </c>
      <c r="E344" s="2" t="e">
        <f t="shared" ca="1" si="10"/>
        <v>#NAME?</v>
      </c>
      <c r="F344">
        <v>4128</v>
      </c>
      <c r="G344" s="2" t="e">
        <f t="shared" ca="1" si="11"/>
        <v>#NAME?</v>
      </c>
    </row>
    <row r="345" spans="4:7">
      <c r="D345">
        <v>345</v>
      </c>
      <c r="E345" s="2" t="e">
        <f t="shared" ca="1" si="10"/>
        <v>#NAME?</v>
      </c>
      <c r="F345">
        <v>4140</v>
      </c>
      <c r="G345" s="2" t="e">
        <f t="shared" ca="1" si="11"/>
        <v>#NAME?</v>
      </c>
    </row>
    <row r="346" spans="4:7">
      <c r="D346">
        <v>346</v>
      </c>
      <c r="E346" s="2" t="e">
        <f t="shared" ca="1" si="10"/>
        <v>#NAME?</v>
      </c>
      <c r="F346">
        <v>4152</v>
      </c>
      <c r="G346" s="2" t="e">
        <f t="shared" ca="1" si="11"/>
        <v>#NAME?</v>
      </c>
    </row>
    <row r="347" spans="4:7">
      <c r="D347">
        <v>347</v>
      </c>
      <c r="E347" s="2" t="e">
        <f t="shared" ca="1" si="10"/>
        <v>#NAME?</v>
      </c>
      <c r="F347">
        <v>4164</v>
      </c>
      <c r="G347" s="2" t="e">
        <f t="shared" ca="1" si="11"/>
        <v>#NAME?</v>
      </c>
    </row>
    <row r="348" spans="4:7">
      <c r="D348">
        <v>348</v>
      </c>
      <c r="E348" s="2" t="e">
        <f t="shared" ca="1" si="10"/>
        <v>#NAME?</v>
      </c>
      <c r="F348">
        <v>4176</v>
      </c>
      <c r="G348" s="2" t="e">
        <f t="shared" ca="1" si="11"/>
        <v>#NAME?</v>
      </c>
    </row>
    <row r="349" spans="4:7">
      <c r="D349">
        <v>349</v>
      </c>
      <c r="E349" s="2" t="e">
        <f t="shared" ca="1" si="10"/>
        <v>#NAME?</v>
      </c>
      <c r="F349">
        <v>4188</v>
      </c>
      <c r="G349" s="2" t="e">
        <f t="shared" ca="1" si="11"/>
        <v>#NAME?</v>
      </c>
    </row>
    <row r="350" spans="4:7">
      <c r="D350">
        <v>350</v>
      </c>
      <c r="E350" s="2" t="e">
        <f t="shared" ca="1" si="10"/>
        <v>#NAME?</v>
      </c>
      <c r="F350">
        <v>4200</v>
      </c>
      <c r="G350" s="2" t="e">
        <f t="shared" ca="1" si="11"/>
        <v>#NAME?</v>
      </c>
    </row>
    <row r="351" spans="4:7">
      <c r="D351">
        <v>351</v>
      </c>
      <c r="E351" s="2" t="e">
        <f t="shared" ca="1" si="10"/>
        <v>#NAME?</v>
      </c>
      <c r="F351">
        <v>4212</v>
      </c>
      <c r="G351" s="2" t="e">
        <f t="shared" ca="1" si="11"/>
        <v>#NAME?</v>
      </c>
    </row>
    <row r="352" spans="4:7">
      <c r="D352">
        <v>352</v>
      </c>
      <c r="E352" s="2" t="e">
        <f t="shared" ca="1" si="10"/>
        <v>#NAME?</v>
      </c>
      <c r="F352">
        <v>4224</v>
      </c>
      <c r="G352" s="2" t="e">
        <f t="shared" ca="1" si="11"/>
        <v>#NAME?</v>
      </c>
    </row>
    <row r="353" spans="4:7">
      <c r="D353">
        <v>353</v>
      </c>
      <c r="E353" s="2" t="e">
        <f t="shared" ca="1" si="10"/>
        <v>#NAME?</v>
      </c>
      <c r="F353">
        <v>4236</v>
      </c>
      <c r="G353" s="2" t="e">
        <f t="shared" ca="1" si="11"/>
        <v>#NAME?</v>
      </c>
    </row>
    <row r="354" spans="4:7">
      <c r="D354">
        <v>354</v>
      </c>
      <c r="E354" s="2" t="e">
        <f t="shared" ca="1" si="10"/>
        <v>#NAME?</v>
      </c>
      <c r="F354">
        <v>4248</v>
      </c>
      <c r="G354" s="2" t="e">
        <f t="shared" ca="1" si="11"/>
        <v>#NAME?</v>
      </c>
    </row>
    <row r="355" spans="4:7">
      <c r="D355">
        <v>355</v>
      </c>
      <c r="E355" s="2" t="e">
        <f t="shared" ca="1" si="10"/>
        <v>#NAME?</v>
      </c>
      <c r="F355">
        <v>4260</v>
      </c>
      <c r="G355" s="2" t="e">
        <f t="shared" ca="1" si="11"/>
        <v>#NAME?</v>
      </c>
    </row>
    <row r="356" spans="4:7">
      <c r="D356">
        <v>356</v>
      </c>
      <c r="E356" s="2" t="e">
        <f t="shared" ca="1" si="10"/>
        <v>#NAME?</v>
      </c>
      <c r="F356">
        <v>4272</v>
      </c>
      <c r="G356" s="2" t="e">
        <f t="shared" ca="1" si="11"/>
        <v>#NAME?</v>
      </c>
    </row>
    <row r="357" spans="4:7">
      <c r="D357">
        <v>357</v>
      </c>
      <c r="E357" s="2" t="e">
        <f t="shared" ca="1" si="10"/>
        <v>#NAME?</v>
      </c>
      <c r="F357">
        <v>4284</v>
      </c>
      <c r="G357" s="2" t="e">
        <f t="shared" ca="1" si="11"/>
        <v>#NAME?</v>
      </c>
    </row>
    <row r="358" spans="4:7">
      <c r="D358">
        <v>358</v>
      </c>
      <c r="E358" s="2" t="e">
        <f t="shared" ca="1" si="10"/>
        <v>#NAME?</v>
      </c>
      <c r="F358">
        <v>4296</v>
      </c>
      <c r="G358" s="2" t="e">
        <f t="shared" ca="1" si="11"/>
        <v>#NAME?</v>
      </c>
    </row>
    <row r="359" spans="4:7">
      <c r="D359">
        <v>359</v>
      </c>
      <c r="E359" s="2" t="e">
        <f t="shared" ca="1" si="10"/>
        <v>#NAME?</v>
      </c>
      <c r="F359">
        <v>4308</v>
      </c>
      <c r="G359" s="2" t="e">
        <f t="shared" ca="1" si="11"/>
        <v>#NAME?</v>
      </c>
    </row>
    <row r="360" spans="4:7">
      <c r="D360">
        <v>360</v>
      </c>
      <c r="E360" s="2" t="e">
        <f t="shared" ca="1" si="10"/>
        <v>#NAME?</v>
      </c>
      <c r="F360">
        <v>4320</v>
      </c>
      <c r="G360" s="2" t="e">
        <f t="shared" ca="1" si="11"/>
        <v>#NAME?</v>
      </c>
    </row>
    <row r="361" spans="4:7">
      <c r="D361">
        <v>361</v>
      </c>
      <c r="E361" s="2" t="e">
        <f t="shared" ca="1" si="10"/>
        <v>#NAME?</v>
      </c>
      <c r="F361">
        <v>4332</v>
      </c>
      <c r="G361" s="2" t="e">
        <f t="shared" ca="1" si="11"/>
        <v>#NAME?</v>
      </c>
    </row>
    <row r="362" spans="4:7">
      <c r="D362">
        <v>362</v>
      </c>
      <c r="E362" s="2" t="e">
        <f t="shared" ca="1" si="10"/>
        <v>#NAME?</v>
      </c>
      <c r="F362">
        <v>4344</v>
      </c>
      <c r="G362" s="2" t="e">
        <f t="shared" ca="1" si="11"/>
        <v>#NAME?</v>
      </c>
    </row>
    <row r="363" spans="4:7">
      <c r="D363">
        <v>363</v>
      </c>
      <c r="E363" s="2" t="e">
        <f t="shared" ca="1" si="10"/>
        <v>#NAME?</v>
      </c>
      <c r="F363">
        <v>4356</v>
      </c>
      <c r="G363" s="2" t="e">
        <f t="shared" ca="1" si="11"/>
        <v>#NAME?</v>
      </c>
    </row>
    <row r="364" spans="4:7">
      <c r="D364">
        <v>364</v>
      </c>
      <c r="E364" s="2" t="e">
        <f t="shared" ca="1" si="10"/>
        <v>#NAME?</v>
      </c>
      <c r="F364">
        <v>4368</v>
      </c>
      <c r="G364" s="2" t="e">
        <f t="shared" ca="1" si="11"/>
        <v>#NAME?</v>
      </c>
    </row>
    <row r="365" spans="4:7">
      <c r="D365">
        <v>365</v>
      </c>
      <c r="E365" s="2" t="e">
        <f t="shared" ca="1" si="10"/>
        <v>#NAME?</v>
      </c>
      <c r="F365">
        <v>4380</v>
      </c>
      <c r="G365" s="2" t="e">
        <f t="shared" ca="1" si="11"/>
        <v>#NAME?</v>
      </c>
    </row>
    <row r="366" spans="4:7">
      <c r="D366">
        <v>366</v>
      </c>
      <c r="E366" s="2" t="e">
        <f t="shared" ca="1" si="10"/>
        <v>#NAME?</v>
      </c>
      <c r="F366">
        <v>4392</v>
      </c>
      <c r="G366" s="2" t="e">
        <f t="shared" ca="1" si="11"/>
        <v>#NAME?</v>
      </c>
    </row>
    <row r="367" spans="4:7">
      <c r="D367">
        <v>367</v>
      </c>
      <c r="E367" s="2" t="e">
        <f t="shared" ca="1" si="10"/>
        <v>#NAME?</v>
      </c>
      <c r="F367">
        <v>4404</v>
      </c>
      <c r="G367" s="2" t="e">
        <f t="shared" ca="1" si="11"/>
        <v>#NAME?</v>
      </c>
    </row>
    <row r="368" spans="4:7">
      <c r="D368">
        <v>368</v>
      </c>
      <c r="E368" s="2" t="e">
        <f t="shared" ca="1" si="10"/>
        <v>#NAME?</v>
      </c>
      <c r="F368">
        <v>4416</v>
      </c>
      <c r="G368" s="2" t="e">
        <f t="shared" ca="1" si="11"/>
        <v>#NAME?</v>
      </c>
    </row>
    <row r="369" spans="4:7">
      <c r="D369">
        <v>369</v>
      </c>
      <c r="E369" s="2" t="e">
        <f t="shared" ca="1" si="10"/>
        <v>#NAME?</v>
      </c>
      <c r="F369">
        <v>4428</v>
      </c>
      <c r="G369" s="2" t="e">
        <f t="shared" ca="1" si="11"/>
        <v>#NAME?</v>
      </c>
    </row>
    <row r="370" spans="4:7">
      <c r="D370">
        <v>370</v>
      </c>
      <c r="E370" s="2" t="e">
        <f t="shared" ca="1" si="10"/>
        <v>#NAME?</v>
      </c>
      <c r="F370">
        <v>4440</v>
      </c>
      <c r="G370" s="2" t="e">
        <f t="shared" ca="1" si="11"/>
        <v>#NAME?</v>
      </c>
    </row>
    <row r="371" spans="4:7">
      <c r="D371">
        <v>371</v>
      </c>
      <c r="E371" s="2" t="e">
        <f t="shared" ca="1" si="10"/>
        <v>#NAME?</v>
      </c>
      <c r="F371">
        <v>4452</v>
      </c>
      <c r="G371" s="2" t="e">
        <f t="shared" ca="1" si="11"/>
        <v>#NAME?</v>
      </c>
    </row>
    <row r="372" spans="4:7">
      <c r="D372">
        <v>372</v>
      </c>
      <c r="E372" s="2" t="e">
        <f t="shared" ca="1" si="10"/>
        <v>#NAME?</v>
      </c>
      <c r="F372">
        <v>4464</v>
      </c>
      <c r="G372" s="2" t="e">
        <f t="shared" ca="1" si="11"/>
        <v>#NAME?</v>
      </c>
    </row>
    <row r="373" spans="4:7">
      <c r="D373">
        <v>373</v>
      </c>
      <c r="E373" s="2" t="e">
        <f t="shared" ca="1" si="10"/>
        <v>#NAME?</v>
      </c>
      <c r="F373">
        <v>4476</v>
      </c>
      <c r="G373" s="2" t="e">
        <f t="shared" ca="1" si="11"/>
        <v>#NAME?</v>
      </c>
    </row>
    <row r="374" spans="4:7">
      <c r="D374">
        <v>374</v>
      </c>
      <c r="E374" s="2" t="e">
        <f t="shared" ca="1" si="10"/>
        <v>#NAME?</v>
      </c>
      <c r="F374">
        <v>4488</v>
      </c>
      <c r="G374" s="2" t="e">
        <f t="shared" ca="1" si="11"/>
        <v>#NAME?</v>
      </c>
    </row>
    <row r="375" spans="4:7">
      <c r="D375">
        <v>375</v>
      </c>
      <c r="E375" s="2" t="e">
        <f t="shared" ca="1" si="10"/>
        <v>#NAME?</v>
      </c>
      <c r="F375">
        <v>4500</v>
      </c>
      <c r="G375" s="2" t="e">
        <f t="shared" ca="1" si="11"/>
        <v>#NAME?</v>
      </c>
    </row>
    <row r="376" spans="4:7">
      <c r="D376">
        <v>376</v>
      </c>
      <c r="E376" s="2" t="e">
        <f t="shared" ca="1" si="10"/>
        <v>#NAME?</v>
      </c>
      <c r="F376">
        <v>4512</v>
      </c>
      <c r="G376" s="2" t="e">
        <f t="shared" ca="1" si="11"/>
        <v>#NAME?</v>
      </c>
    </row>
    <row r="377" spans="4:7">
      <c r="D377">
        <v>377</v>
      </c>
      <c r="E377" s="2" t="e">
        <f t="shared" ca="1" si="10"/>
        <v>#NAME?</v>
      </c>
      <c r="F377">
        <v>4524</v>
      </c>
      <c r="G377" s="2" t="e">
        <f t="shared" ca="1" si="11"/>
        <v>#NAME?</v>
      </c>
    </row>
    <row r="378" spans="4:7">
      <c r="D378">
        <v>378</v>
      </c>
      <c r="E378" s="2" t="e">
        <f t="shared" ca="1" si="10"/>
        <v>#NAME?</v>
      </c>
      <c r="F378">
        <v>4536</v>
      </c>
      <c r="G378" s="2" t="e">
        <f t="shared" ca="1" si="11"/>
        <v>#NAME?</v>
      </c>
    </row>
    <row r="379" spans="4:7">
      <c r="D379">
        <v>379</v>
      </c>
      <c r="E379" s="2" t="e">
        <f t="shared" ca="1" si="10"/>
        <v>#NAME?</v>
      </c>
      <c r="F379">
        <v>4548</v>
      </c>
      <c r="G379" s="2" t="e">
        <f t="shared" ca="1" si="11"/>
        <v>#NAME?</v>
      </c>
    </row>
    <row r="380" spans="4:7">
      <c r="D380">
        <v>380</v>
      </c>
      <c r="E380" s="2" t="e">
        <f t="shared" ca="1" si="10"/>
        <v>#NAME?</v>
      </c>
      <c r="F380">
        <v>4560</v>
      </c>
      <c r="G380" s="2" t="e">
        <f t="shared" ca="1" si="11"/>
        <v>#NAME?</v>
      </c>
    </row>
    <row r="381" spans="4:7">
      <c r="D381">
        <v>381</v>
      </c>
      <c r="E381" s="2" t="e">
        <f t="shared" ca="1" si="10"/>
        <v>#NAME?</v>
      </c>
      <c r="F381">
        <v>4572</v>
      </c>
      <c r="G381" s="2" t="e">
        <f t="shared" ca="1" si="11"/>
        <v>#NAME?</v>
      </c>
    </row>
    <row r="382" spans="4:7">
      <c r="D382">
        <v>382</v>
      </c>
      <c r="E382" s="2" t="e">
        <f t="shared" ca="1" si="10"/>
        <v>#NAME?</v>
      </c>
      <c r="F382">
        <v>4584</v>
      </c>
      <c r="G382" s="2" t="e">
        <f t="shared" ca="1" si="11"/>
        <v>#NAME?</v>
      </c>
    </row>
    <row r="383" spans="4:7">
      <c r="D383">
        <v>383</v>
      </c>
      <c r="E383" s="2" t="e">
        <f t="shared" ca="1" si="10"/>
        <v>#NAME?</v>
      </c>
      <c r="F383">
        <v>4596</v>
      </c>
      <c r="G383" s="2" t="e">
        <f t="shared" ca="1" si="11"/>
        <v>#NAME?</v>
      </c>
    </row>
    <row r="384" spans="4:7">
      <c r="D384">
        <v>384</v>
      </c>
      <c r="E384" s="2" t="e">
        <f t="shared" ca="1" si="10"/>
        <v>#NAME?</v>
      </c>
      <c r="F384">
        <v>4608</v>
      </c>
      <c r="G384" s="2" t="e">
        <f t="shared" ca="1" si="11"/>
        <v>#NAME?</v>
      </c>
    </row>
    <row r="385" spans="4:7">
      <c r="D385">
        <v>385</v>
      </c>
      <c r="E385" s="2" t="e">
        <f t="shared" ca="1" si="10"/>
        <v>#NAME?</v>
      </c>
      <c r="F385">
        <v>4620</v>
      </c>
      <c r="G385" s="2" t="e">
        <f t="shared" ca="1" si="11"/>
        <v>#NAME?</v>
      </c>
    </row>
    <row r="386" spans="4:7">
      <c r="D386">
        <v>386</v>
      </c>
      <c r="E386" s="2" t="e">
        <f t="shared" ref="E386:E449" ca="1" si="12">EDATE($C$1,D386)-1</f>
        <v>#NAME?</v>
      </c>
      <c r="F386">
        <v>4632</v>
      </c>
      <c r="G386" s="2" t="e">
        <f t="shared" ref="G386:G449" ca="1" si="13">EDATE($C$1,F386)-1</f>
        <v>#NAME?</v>
      </c>
    </row>
    <row r="387" spans="4:7">
      <c r="D387">
        <v>387</v>
      </c>
      <c r="E387" s="2" t="e">
        <f t="shared" ca="1" si="12"/>
        <v>#NAME?</v>
      </c>
      <c r="F387">
        <v>4644</v>
      </c>
      <c r="G387" s="2" t="e">
        <f t="shared" ca="1" si="13"/>
        <v>#NAME?</v>
      </c>
    </row>
    <row r="388" spans="4:7">
      <c r="D388">
        <v>388</v>
      </c>
      <c r="E388" s="2" t="e">
        <f t="shared" ca="1" si="12"/>
        <v>#NAME?</v>
      </c>
      <c r="F388">
        <v>4656</v>
      </c>
      <c r="G388" s="2" t="e">
        <f t="shared" ca="1" si="13"/>
        <v>#NAME?</v>
      </c>
    </row>
    <row r="389" spans="4:7">
      <c r="D389">
        <v>389</v>
      </c>
      <c r="E389" s="2" t="e">
        <f t="shared" ca="1" si="12"/>
        <v>#NAME?</v>
      </c>
      <c r="F389">
        <v>4668</v>
      </c>
      <c r="G389" s="2" t="e">
        <f t="shared" ca="1" si="13"/>
        <v>#NAME?</v>
      </c>
    </row>
    <row r="390" spans="4:7">
      <c r="D390">
        <v>390</v>
      </c>
      <c r="E390" s="2" t="e">
        <f t="shared" ca="1" si="12"/>
        <v>#NAME?</v>
      </c>
      <c r="F390">
        <v>4680</v>
      </c>
      <c r="G390" s="2" t="e">
        <f t="shared" ca="1" si="13"/>
        <v>#NAME?</v>
      </c>
    </row>
    <row r="391" spans="4:7">
      <c r="D391">
        <v>391</v>
      </c>
      <c r="E391" s="2" t="e">
        <f t="shared" ca="1" si="12"/>
        <v>#NAME?</v>
      </c>
      <c r="F391">
        <v>4692</v>
      </c>
      <c r="G391" s="2" t="e">
        <f t="shared" ca="1" si="13"/>
        <v>#NAME?</v>
      </c>
    </row>
    <row r="392" spans="4:7">
      <c r="D392">
        <v>392</v>
      </c>
      <c r="E392" s="2" t="e">
        <f t="shared" ca="1" si="12"/>
        <v>#NAME?</v>
      </c>
      <c r="F392">
        <v>4704</v>
      </c>
      <c r="G392" s="2" t="e">
        <f t="shared" ca="1" si="13"/>
        <v>#NAME?</v>
      </c>
    </row>
    <row r="393" spans="4:7">
      <c r="D393">
        <v>393</v>
      </c>
      <c r="E393" s="2" t="e">
        <f t="shared" ca="1" si="12"/>
        <v>#NAME?</v>
      </c>
      <c r="F393">
        <v>4716</v>
      </c>
      <c r="G393" s="2" t="e">
        <f t="shared" ca="1" si="13"/>
        <v>#NAME?</v>
      </c>
    </row>
    <row r="394" spans="4:7">
      <c r="D394">
        <v>394</v>
      </c>
      <c r="E394" s="2" t="e">
        <f t="shared" ca="1" si="12"/>
        <v>#NAME?</v>
      </c>
      <c r="F394">
        <v>4728</v>
      </c>
      <c r="G394" s="2" t="e">
        <f t="shared" ca="1" si="13"/>
        <v>#NAME?</v>
      </c>
    </row>
    <row r="395" spans="4:7">
      <c r="D395">
        <v>395</v>
      </c>
      <c r="E395" s="2" t="e">
        <f t="shared" ca="1" si="12"/>
        <v>#NAME?</v>
      </c>
      <c r="F395">
        <v>4740</v>
      </c>
      <c r="G395" s="2" t="e">
        <f t="shared" ca="1" si="13"/>
        <v>#NAME?</v>
      </c>
    </row>
    <row r="396" spans="4:7">
      <c r="D396">
        <v>396</v>
      </c>
      <c r="E396" s="2" t="e">
        <f t="shared" ca="1" si="12"/>
        <v>#NAME?</v>
      </c>
      <c r="F396">
        <v>4752</v>
      </c>
      <c r="G396" s="2" t="e">
        <f t="shared" ca="1" si="13"/>
        <v>#NAME?</v>
      </c>
    </row>
    <row r="397" spans="4:7">
      <c r="D397">
        <v>397</v>
      </c>
      <c r="E397" s="2" t="e">
        <f t="shared" ca="1" si="12"/>
        <v>#NAME?</v>
      </c>
      <c r="F397">
        <v>4764</v>
      </c>
      <c r="G397" s="2" t="e">
        <f t="shared" ca="1" si="13"/>
        <v>#NAME?</v>
      </c>
    </row>
    <row r="398" spans="4:7">
      <c r="D398">
        <v>398</v>
      </c>
      <c r="E398" s="2" t="e">
        <f t="shared" ca="1" si="12"/>
        <v>#NAME?</v>
      </c>
      <c r="F398">
        <v>4776</v>
      </c>
      <c r="G398" s="2" t="e">
        <f t="shared" ca="1" si="13"/>
        <v>#NAME?</v>
      </c>
    </row>
    <row r="399" spans="4:7">
      <c r="D399">
        <v>399</v>
      </c>
      <c r="E399" s="2" t="e">
        <f t="shared" ca="1" si="12"/>
        <v>#NAME?</v>
      </c>
      <c r="F399">
        <v>4788</v>
      </c>
      <c r="G399" s="2" t="e">
        <f t="shared" ca="1" si="13"/>
        <v>#NAME?</v>
      </c>
    </row>
    <row r="400" spans="4:7">
      <c r="D400">
        <v>400</v>
      </c>
      <c r="E400" s="2" t="e">
        <f t="shared" ca="1" si="12"/>
        <v>#NAME?</v>
      </c>
      <c r="F400">
        <v>4800</v>
      </c>
      <c r="G400" s="2" t="e">
        <f t="shared" ca="1" si="13"/>
        <v>#NAME?</v>
      </c>
    </row>
    <row r="401" spans="4:7">
      <c r="D401">
        <v>401</v>
      </c>
      <c r="E401" s="2" t="e">
        <f t="shared" ca="1" si="12"/>
        <v>#NAME?</v>
      </c>
      <c r="F401">
        <v>4812</v>
      </c>
      <c r="G401" s="2" t="e">
        <f t="shared" ca="1" si="13"/>
        <v>#NAME?</v>
      </c>
    </row>
    <row r="402" spans="4:7">
      <c r="D402">
        <v>402</v>
      </c>
      <c r="E402" s="2" t="e">
        <f t="shared" ca="1" si="12"/>
        <v>#NAME?</v>
      </c>
      <c r="F402">
        <v>4824</v>
      </c>
      <c r="G402" s="2" t="e">
        <f t="shared" ca="1" si="13"/>
        <v>#NAME?</v>
      </c>
    </row>
    <row r="403" spans="4:7">
      <c r="D403">
        <v>403</v>
      </c>
      <c r="E403" s="2" t="e">
        <f t="shared" ca="1" si="12"/>
        <v>#NAME?</v>
      </c>
      <c r="F403">
        <v>4836</v>
      </c>
      <c r="G403" s="2" t="e">
        <f t="shared" ca="1" si="13"/>
        <v>#NAME?</v>
      </c>
    </row>
    <row r="404" spans="4:7">
      <c r="D404">
        <v>404</v>
      </c>
      <c r="E404" s="2" t="e">
        <f t="shared" ca="1" si="12"/>
        <v>#NAME?</v>
      </c>
      <c r="F404">
        <v>4848</v>
      </c>
      <c r="G404" s="2" t="e">
        <f t="shared" ca="1" si="13"/>
        <v>#NAME?</v>
      </c>
    </row>
    <row r="405" spans="4:7">
      <c r="D405">
        <v>405</v>
      </c>
      <c r="E405" s="2" t="e">
        <f t="shared" ca="1" si="12"/>
        <v>#NAME?</v>
      </c>
      <c r="F405">
        <v>4860</v>
      </c>
      <c r="G405" s="2" t="e">
        <f t="shared" ca="1" si="13"/>
        <v>#NAME?</v>
      </c>
    </row>
    <row r="406" spans="4:7">
      <c r="D406">
        <v>406</v>
      </c>
      <c r="E406" s="2" t="e">
        <f t="shared" ca="1" si="12"/>
        <v>#NAME?</v>
      </c>
      <c r="F406">
        <v>4872</v>
      </c>
      <c r="G406" s="2" t="e">
        <f t="shared" ca="1" si="13"/>
        <v>#NAME?</v>
      </c>
    </row>
    <row r="407" spans="4:7">
      <c r="D407">
        <v>407</v>
      </c>
      <c r="E407" s="2" t="e">
        <f t="shared" ca="1" si="12"/>
        <v>#NAME?</v>
      </c>
      <c r="F407">
        <v>4884</v>
      </c>
      <c r="G407" s="2" t="e">
        <f t="shared" ca="1" si="13"/>
        <v>#NAME?</v>
      </c>
    </row>
    <row r="408" spans="4:7">
      <c r="D408">
        <v>408</v>
      </c>
      <c r="E408" s="2" t="e">
        <f t="shared" ca="1" si="12"/>
        <v>#NAME?</v>
      </c>
      <c r="F408">
        <v>4896</v>
      </c>
      <c r="G408" s="2" t="e">
        <f t="shared" ca="1" si="13"/>
        <v>#NAME?</v>
      </c>
    </row>
    <row r="409" spans="4:7">
      <c r="D409">
        <v>409</v>
      </c>
      <c r="E409" s="2" t="e">
        <f t="shared" ca="1" si="12"/>
        <v>#NAME?</v>
      </c>
      <c r="F409">
        <v>4908</v>
      </c>
      <c r="G409" s="2" t="e">
        <f t="shared" ca="1" si="13"/>
        <v>#NAME?</v>
      </c>
    </row>
    <row r="410" spans="4:7">
      <c r="D410">
        <v>410</v>
      </c>
      <c r="E410" s="2" t="e">
        <f t="shared" ca="1" si="12"/>
        <v>#NAME?</v>
      </c>
      <c r="F410">
        <v>4920</v>
      </c>
      <c r="G410" s="2" t="e">
        <f t="shared" ca="1" si="13"/>
        <v>#NAME?</v>
      </c>
    </row>
    <row r="411" spans="4:7">
      <c r="D411">
        <v>411</v>
      </c>
      <c r="E411" s="2" t="e">
        <f t="shared" ca="1" si="12"/>
        <v>#NAME?</v>
      </c>
      <c r="F411">
        <v>4932</v>
      </c>
      <c r="G411" s="2" t="e">
        <f t="shared" ca="1" si="13"/>
        <v>#NAME?</v>
      </c>
    </row>
    <row r="412" spans="4:7">
      <c r="D412">
        <v>412</v>
      </c>
      <c r="E412" s="2" t="e">
        <f t="shared" ca="1" si="12"/>
        <v>#NAME?</v>
      </c>
      <c r="F412">
        <v>4944</v>
      </c>
      <c r="G412" s="2" t="e">
        <f t="shared" ca="1" si="13"/>
        <v>#NAME?</v>
      </c>
    </row>
    <row r="413" spans="4:7">
      <c r="D413">
        <v>413</v>
      </c>
      <c r="E413" s="2" t="e">
        <f t="shared" ca="1" si="12"/>
        <v>#NAME?</v>
      </c>
      <c r="F413">
        <v>4956</v>
      </c>
      <c r="G413" s="2" t="e">
        <f t="shared" ca="1" si="13"/>
        <v>#NAME?</v>
      </c>
    </row>
    <row r="414" spans="4:7">
      <c r="D414">
        <v>414</v>
      </c>
      <c r="E414" s="2" t="e">
        <f t="shared" ca="1" si="12"/>
        <v>#NAME?</v>
      </c>
      <c r="F414">
        <v>4968</v>
      </c>
      <c r="G414" s="2" t="e">
        <f t="shared" ca="1" si="13"/>
        <v>#NAME?</v>
      </c>
    </row>
    <row r="415" spans="4:7">
      <c r="D415">
        <v>415</v>
      </c>
      <c r="E415" s="2" t="e">
        <f t="shared" ca="1" si="12"/>
        <v>#NAME?</v>
      </c>
      <c r="F415">
        <v>4980</v>
      </c>
      <c r="G415" s="2" t="e">
        <f t="shared" ca="1" si="13"/>
        <v>#NAME?</v>
      </c>
    </row>
    <row r="416" spans="4:7">
      <c r="D416">
        <v>416</v>
      </c>
      <c r="E416" s="2" t="e">
        <f t="shared" ca="1" si="12"/>
        <v>#NAME?</v>
      </c>
      <c r="F416">
        <v>4992</v>
      </c>
      <c r="G416" s="2" t="e">
        <f t="shared" ca="1" si="13"/>
        <v>#NAME?</v>
      </c>
    </row>
    <row r="417" spans="4:7">
      <c r="D417">
        <v>417</v>
      </c>
      <c r="E417" s="2" t="e">
        <f t="shared" ca="1" si="12"/>
        <v>#NAME?</v>
      </c>
      <c r="F417">
        <v>5004</v>
      </c>
      <c r="G417" s="2" t="e">
        <f t="shared" ca="1" si="13"/>
        <v>#NAME?</v>
      </c>
    </row>
    <row r="418" spans="4:7">
      <c r="D418">
        <v>418</v>
      </c>
      <c r="E418" s="2" t="e">
        <f t="shared" ca="1" si="12"/>
        <v>#NAME?</v>
      </c>
      <c r="F418">
        <v>5016</v>
      </c>
      <c r="G418" s="2" t="e">
        <f t="shared" ca="1" si="13"/>
        <v>#NAME?</v>
      </c>
    </row>
    <row r="419" spans="4:7">
      <c r="D419">
        <v>419</v>
      </c>
      <c r="E419" s="2" t="e">
        <f t="shared" ca="1" si="12"/>
        <v>#NAME?</v>
      </c>
      <c r="F419">
        <v>5028</v>
      </c>
      <c r="G419" s="2" t="e">
        <f t="shared" ca="1" si="13"/>
        <v>#NAME?</v>
      </c>
    </row>
    <row r="420" spans="4:7">
      <c r="D420">
        <v>420</v>
      </c>
      <c r="E420" s="2" t="e">
        <f t="shared" ca="1" si="12"/>
        <v>#NAME?</v>
      </c>
      <c r="F420">
        <v>5040</v>
      </c>
      <c r="G420" s="2" t="e">
        <f t="shared" ca="1" si="13"/>
        <v>#NAME?</v>
      </c>
    </row>
    <row r="421" spans="4:7">
      <c r="D421">
        <v>421</v>
      </c>
      <c r="E421" s="2" t="e">
        <f t="shared" ca="1" si="12"/>
        <v>#NAME?</v>
      </c>
      <c r="F421">
        <v>5052</v>
      </c>
      <c r="G421" s="2" t="e">
        <f t="shared" ca="1" si="13"/>
        <v>#NAME?</v>
      </c>
    </row>
    <row r="422" spans="4:7">
      <c r="D422">
        <v>422</v>
      </c>
      <c r="E422" s="2" t="e">
        <f t="shared" ca="1" si="12"/>
        <v>#NAME?</v>
      </c>
      <c r="F422">
        <v>5064</v>
      </c>
      <c r="G422" s="2" t="e">
        <f t="shared" ca="1" si="13"/>
        <v>#NAME?</v>
      </c>
    </row>
    <row r="423" spans="4:7">
      <c r="D423">
        <v>423</v>
      </c>
      <c r="E423" s="2" t="e">
        <f t="shared" ca="1" si="12"/>
        <v>#NAME?</v>
      </c>
      <c r="F423">
        <v>5076</v>
      </c>
      <c r="G423" s="2" t="e">
        <f t="shared" ca="1" si="13"/>
        <v>#NAME?</v>
      </c>
    </row>
    <row r="424" spans="4:7">
      <c r="D424">
        <v>424</v>
      </c>
      <c r="E424" s="2" t="e">
        <f t="shared" ca="1" si="12"/>
        <v>#NAME?</v>
      </c>
      <c r="F424">
        <v>5088</v>
      </c>
      <c r="G424" s="2" t="e">
        <f t="shared" ca="1" si="13"/>
        <v>#NAME?</v>
      </c>
    </row>
    <row r="425" spans="4:7">
      <c r="D425">
        <v>425</v>
      </c>
      <c r="E425" s="2" t="e">
        <f t="shared" ca="1" si="12"/>
        <v>#NAME?</v>
      </c>
      <c r="F425">
        <v>5100</v>
      </c>
      <c r="G425" s="2" t="e">
        <f t="shared" ca="1" si="13"/>
        <v>#NAME?</v>
      </c>
    </row>
    <row r="426" spans="4:7">
      <c r="D426">
        <v>426</v>
      </c>
      <c r="E426" s="2" t="e">
        <f t="shared" ca="1" si="12"/>
        <v>#NAME?</v>
      </c>
      <c r="F426">
        <v>5112</v>
      </c>
      <c r="G426" s="2" t="e">
        <f t="shared" ca="1" si="13"/>
        <v>#NAME?</v>
      </c>
    </row>
    <row r="427" spans="4:7">
      <c r="D427">
        <v>427</v>
      </c>
      <c r="E427" s="2" t="e">
        <f t="shared" ca="1" si="12"/>
        <v>#NAME?</v>
      </c>
      <c r="F427">
        <v>5124</v>
      </c>
      <c r="G427" s="2" t="e">
        <f t="shared" ca="1" si="13"/>
        <v>#NAME?</v>
      </c>
    </row>
    <row r="428" spans="4:7">
      <c r="D428">
        <v>428</v>
      </c>
      <c r="E428" s="2" t="e">
        <f t="shared" ca="1" si="12"/>
        <v>#NAME?</v>
      </c>
      <c r="F428">
        <v>5136</v>
      </c>
      <c r="G428" s="2" t="e">
        <f t="shared" ca="1" si="13"/>
        <v>#NAME?</v>
      </c>
    </row>
    <row r="429" spans="4:7">
      <c r="D429">
        <v>429</v>
      </c>
      <c r="E429" s="2" t="e">
        <f t="shared" ca="1" si="12"/>
        <v>#NAME?</v>
      </c>
      <c r="F429">
        <v>5148</v>
      </c>
      <c r="G429" s="2" t="e">
        <f t="shared" ca="1" si="13"/>
        <v>#NAME?</v>
      </c>
    </row>
    <row r="430" spans="4:7">
      <c r="D430">
        <v>430</v>
      </c>
      <c r="E430" s="2" t="e">
        <f t="shared" ca="1" si="12"/>
        <v>#NAME?</v>
      </c>
      <c r="F430">
        <v>5160</v>
      </c>
      <c r="G430" s="2" t="e">
        <f t="shared" ca="1" si="13"/>
        <v>#NAME?</v>
      </c>
    </row>
    <row r="431" spans="4:7">
      <c r="D431">
        <v>431</v>
      </c>
      <c r="E431" s="2" t="e">
        <f t="shared" ca="1" si="12"/>
        <v>#NAME?</v>
      </c>
      <c r="F431">
        <v>5172</v>
      </c>
      <c r="G431" s="2" t="e">
        <f t="shared" ca="1" si="13"/>
        <v>#NAME?</v>
      </c>
    </row>
    <row r="432" spans="4:7">
      <c r="D432">
        <v>432</v>
      </c>
      <c r="E432" s="2" t="e">
        <f t="shared" ca="1" si="12"/>
        <v>#NAME?</v>
      </c>
      <c r="F432">
        <v>5184</v>
      </c>
      <c r="G432" s="2" t="e">
        <f t="shared" ca="1" si="13"/>
        <v>#NAME?</v>
      </c>
    </row>
    <row r="433" spans="4:7">
      <c r="D433">
        <v>433</v>
      </c>
      <c r="E433" s="2" t="e">
        <f t="shared" ca="1" si="12"/>
        <v>#NAME?</v>
      </c>
      <c r="F433">
        <v>5196</v>
      </c>
      <c r="G433" s="2" t="e">
        <f t="shared" ca="1" si="13"/>
        <v>#NAME?</v>
      </c>
    </row>
    <row r="434" spans="4:7">
      <c r="D434">
        <v>434</v>
      </c>
      <c r="E434" s="2" t="e">
        <f t="shared" ca="1" si="12"/>
        <v>#NAME?</v>
      </c>
      <c r="F434">
        <v>5208</v>
      </c>
      <c r="G434" s="2" t="e">
        <f t="shared" ca="1" si="13"/>
        <v>#NAME?</v>
      </c>
    </row>
    <row r="435" spans="4:7">
      <c r="D435">
        <v>435</v>
      </c>
      <c r="E435" s="2" t="e">
        <f t="shared" ca="1" si="12"/>
        <v>#NAME?</v>
      </c>
      <c r="F435">
        <v>5220</v>
      </c>
      <c r="G435" s="2" t="e">
        <f t="shared" ca="1" si="13"/>
        <v>#NAME?</v>
      </c>
    </row>
    <row r="436" spans="4:7">
      <c r="D436">
        <v>436</v>
      </c>
      <c r="E436" s="2" t="e">
        <f t="shared" ca="1" si="12"/>
        <v>#NAME?</v>
      </c>
      <c r="F436">
        <v>5232</v>
      </c>
      <c r="G436" s="2" t="e">
        <f t="shared" ca="1" si="13"/>
        <v>#NAME?</v>
      </c>
    </row>
    <row r="437" spans="4:7">
      <c r="D437">
        <v>437</v>
      </c>
      <c r="E437" s="2" t="e">
        <f t="shared" ca="1" si="12"/>
        <v>#NAME?</v>
      </c>
      <c r="F437">
        <v>5244</v>
      </c>
      <c r="G437" s="2" t="e">
        <f t="shared" ca="1" si="13"/>
        <v>#NAME?</v>
      </c>
    </row>
    <row r="438" spans="4:7">
      <c r="D438">
        <v>438</v>
      </c>
      <c r="E438" s="2" t="e">
        <f t="shared" ca="1" si="12"/>
        <v>#NAME?</v>
      </c>
      <c r="F438">
        <v>5256</v>
      </c>
      <c r="G438" s="2" t="e">
        <f t="shared" ca="1" si="13"/>
        <v>#NAME?</v>
      </c>
    </row>
    <row r="439" spans="4:7">
      <c r="D439">
        <v>439</v>
      </c>
      <c r="E439" s="2" t="e">
        <f t="shared" ca="1" si="12"/>
        <v>#NAME?</v>
      </c>
      <c r="F439">
        <v>5268</v>
      </c>
      <c r="G439" s="2" t="e">
        <f t="shared" ca="1" si="13"/>
        <v>#NAME?</v>
      </c>
    </row>
    <row r="440" spans="4:7">
      <c r="D440">
        <v>440</v>
      </c>
      <c r="E440" s="2" t="e">
        <f t="shared" ca="1" si="12"/>
        <v>#NAME?</v>
      </c>
      <c r="F440">
        <v>5280</v>
      </c>
      <c r="G440" s="2" t="e">
        <f t="shared" ca="1" si="13"/>
        <v>#NAME?</v>
      </c>
    </row>
    <row r="441" spans="4:7">
      <c r="D441">
        <v>441</v>
      </c>
      <c r="E441" s="2" t="e">
        <f t="shared" ca="1" si="12"/>
        <v>#NAME?</v>
      </c>
      <c r="F441">
        <v>5292</v>
      </c>
      <c r="G441" s="2" t="e">
        <f t="shared" ca="1" si="13"/>
        <v>#NAME?</v>
      </c>
    </row>
    <row r="442" spans="4:7">
      <c r="D442">
        <v>442</v>
      </c>
      <c r="E442" s="2" t="e">
        <f t="shared" ca="1" si="12"/>
        <v>#NAME?</v>
      </c>
      <c r="F442">
        <v>5304</v>
      </c>
      <c r="G442" s="2" t="e">
        <f t="shared" ca="1" si="13"/>
        <v>#NAME?</v>
      </c>
    </row>
    <row r="443" spans="4:7">
      <c r="D443">
        <v>443</v>
      </c>
      <c r="E443" s="2" t="e">
        <f t="shared" ca="1" si="12"/>
        <v>#NAME?</v>
      </c>
      <c r="F443">
        <v>5316</v>
      </c>
      <c r="G443" s="2" t="e">
        <f t="shared" ca="1" si="13"/>
        <v>#NAME?</v>
      </c>
    </row>
    <row r="444" spans="4:7">
      <c r="D444">
        <v>444</v>
      </c>
      <c r="E444" s="2" t="e">
        <f t="shared" ca="1" si="12"/>
        <v>#NAME?</v>
      </c>
      <c r="F444">
        <v>5328</v>
      </c>
      <c r="G444" s="2" t="e">
        <f t="shared" ca="1" si="13"/>
        <v>#NAME?</v>
      </c>
    </row>
    <row r="445" spans="4:7">
      <c r="D445">
        <v>445</v>
      </c>
      <c r="E445" s="2" t="e">
        <f t="shared" ca="1" si="12"/>
        <v>#NAME?</v>
      </c>
      <c r="F445">
        <v>5340</v>
      </c>
      <c r="G445" s="2" t="e">
        <f t="shared" ca="1" si="13"/>
        <v>#NAME?</v>
      </c>
    </row>
    <row r="446" spans="4:7">
      <c r="D446">
        <v>446</v>
      </c>
      <c r="E446" s="2" t="e">
        <f t="shared" ca="1" si="12"/>
        <v>#NAME?</v>
      </c>
      <c r="F446">
        <v>5352</v>
      </c>
      <c r="G446" s="2" t="e">
        <f t="shared" ca="1" si="13"/>
        <v>#NAME?</v>
      </c>
    </row>
    <row r="447" spans="4:7">
      <c r="D447">
        <v>447</v>
      </c>
      <c r="E447" s="2" t="e">
        <f t="shared" ca="1" si="12"/>
        <v>#NAME?</v>
      </c>
      <c r="F447">
        <v>5364</v>
      </c>
      <c r="G447" s="2" t="e">
        <f t="shared" ca="1" si="13"/>
        <v>#NAME?</v>
      </c>
    </row>
    <row r="448" spans="4:7">
      <c r="D448">
        <v>448</v>
      </c>
      <c r="E448" s="2" t="e">
        <f t="shared" ca="1" si="12"/>
        <v>#NAME?</v>
      </c>
      <c r="F448">
        <v>5376</v>
      </c>
      <c r="G448" s="2" t="e">
        <f t="shared" ca="1" si="13"/>
        <v>#NAME?</v>
      </c>
    </row>
    <row r="449" spans="4:7">
      <c r="D449">
        <v>449</v>
      </c>
      <c r="E449" s="2" t="e">
        <f t="shared" ca="1" si="12"/>
        <v>#NAME?</v>
      </c>
      <c r="F449">
        <v>5388</v>
      </c>
      <c r="G449" s="2" t="e">
        <f t="shared" ca="1" si="13"/>
        <v>#NAME?</v>
      </c>
    </row>
    <row r="450" spans="4:7">
      <c r="D450">
        <v>450</v>
      </c>
      <c r="E450" s="2" t="e">
        <f t="shared" ref="E450:E513" ca="1" si="14">EDATE($C$1,D450)-1</f>
        <v>#NAME?</v>
      </c>
      <c r="F450">
        <v>5400</v>
      </c>
      <c r="G450" s="2" t="e">
        <f t="shared" ref="G450:G513" ca="1" si="15">EDATE($C$1,F450)-1</f>
        <v>#NAME?</v>
      </c>
    </row>
    <row r="451" spans="4:7">
      <c r="D451">
        <v>451</v>
      </c>
      <c r="E451" s="2" t="e">
        <f t="shared" ca="1" si="14"/>
        <v>#NAME?</v>
      </c>
      <c r="F451">
        <v>5412</v>
      </c>
      <c r="G451" s="2" t="e">
        <f t="shared" ca="1" si="15"/>
        <v>#NAME?</v>
      </c>
    </row>
    <row r="452" spans="4:7">
      <c r="D452">
        <v>452</v>
      </c>
      <c r="E452" s="2" t="e">
        <f t="shared" ca="1" si="14"/>
        <v>#NAME?</v>
      </c>
      <c r="F452">
        <v>5424</v>
      </c>
      <c r="G452" s="2" t="e">
        <f t="shared" ca="1" si="15"/>
        <v>#NAME?</v>
      </c>
    </row>
    <row r="453" spans="4:7">
      <c r="D453">
        <v>453</v>
      </c>
      <c r="E453" s="2" t="e">
        <f t="shared" ca="1" si="14"/>
        <v>#NAME?</v>
      </c>
      <c r="F453">
        <v>5436</v>
      </c>
      <c r="G453" s="2" t="e">
        <f t="shared" ca="1" si="15"/>
        <v>#NAME?</v>
      </c>
    </row>
    <row r="454" spans="4:7">
      <c r="D454">
        <v>454</v>
      </c>
      <c r="E454" s="2" t="e">
        <f t="shared" ca="1" si="14"/>
        <v>#NAME?</v>
      </c>
      <c r="F454">
        <v>5448</v>
      </c>
      <c r="G454" s="2" t="e">
        <f t="shared" ca="1" si="15"/>
        <v>#NAME?</v>
      </c>
    </row>
    <row r="455" spans="4:7">
      <c r="D455">
        <v>455</v>
      </c>
      <c r="E455" s="2" t="e">
        <f t="shared" ca="1" si="14"/>
        <v>#NAME?</v>
      </c>
      <c r="F455">
        <v>5460</v>
      </c>
      <c r="G455" s="2" t="e">
        <f t="shared" ca="1" si="15"/>
        <v>#NAME?</v>
      </c>
    </row>
    <row r="456" spans="4:7">
      <c r="D456">
        <v>456</v>
      </c>
      <c r="E456" s="2" t="e">
        <f t="shared" ca="1" si="14"/>
        <v>#NAME?</v>
      </c>
      <c r="F456">
        <v>5472</v>
      </c>
      <c r="G456" s="2" t="e">
        <f t="shared" ca="1" si="15"/>
        <v>#NAME?</v>
      </c>
    </row>
    <row r="457" spans="4:7">
      <c r="D457">
        <v>457</v>
      </c>
      <c r="E457" s="2" t="e">
        <f t="shared" ca="1" si="14"/>
        <v>#NAME?</v>
      </c>
      <c r="F457">
        <v>5484</v>
      </c>
      <c r="G457" s="2" t="e">
        <f t="shared" ca="1" si="15"/>
        <v>#NAME?</v>
      </c>
    </row>
    <row r="458" spans="4:7">
      <c r="D458">
        <v>458</v>
      </c>
      <c r="E458" s="2" t="e">
        <f t="shared" ca="1" si="14"/>
        <v>#NAME?</v>
      </c>
      <c r="F458">
        <v>5496</v>
      </c>
      <c r="G458" s="2" t="e">
        <f t="shared" ca="1" si="15"/>
        <v>#NAME?</v>
      </c>
    </row>
    <row r="459" spans="4:7">
      <c r="D459">
        <v>459</v>
      </c>
      <c r="E459" s="2" t="e">
        <f t="shared" ca="1" si="14"/>
        <v>#NAME?</v>
      </c>
      <c r="F459">
        <v>5508</v>
      </c>
      <c r="G459" s="2" t="e">
        <f t="shared" ca="1" si="15"/>
        <v>#NAME?</v>
      </c>
    </row>
    <row r="460" spans="4:7">
      <c r="D460">
        <v>460</v>
      </c>
      <c r="E460" s="2" t="e">
        <f t="shared" ca="1" si="14"/>
        <v>#NAME?</v>
      </c>
      <c r="F460">
        <v>5520</v>
      </c>
      <c r="G460" s="2" t="e">
        <f t="shared" ca="1" si="15"/>
        <v>#NAME?</v>
      </c>
    </row>
    <row r="461" spans="4:7">
      <c r="D461">
        <v>461</v>
      </c>
      <c r="E461" s="2" t="e">
        <f t="shared" ca="1" si="14"/>
        <v>#NAME?</v>
      </c>
      <c r="F461">
        <v>5532</v>
      </c>
      <c r="G461" s="2" t="e">
        <f t="shared" ca="1" si="15"/>
        <v>#NAME?</v>
      </c>
    </row>
    <row r="462" spans="4:7">
      <c r="D462">
        <v>462</v>
      </c>
      <c r="E462" s="2" t="e">
        <f t="shared" ca="1" si="14"/>
        <v>#NAME?</v>
      </c>
      <c r="F462">
        <v>5544</v>
      </c>
      <c r="G462" s="2" t="e">
        <f t="shared" ca="1" si="15"/>
        <v>#NAME?</v>
      </c>
    </row>
    <row r="463" spans="4:7">
      <c r="D463">
        <v>463</v>
      </c>
      <c r="E463" s="2" t="e">
        <f t="shared" ca="1" si="14"/>
        <v>#NAME?</v>
      </c>
      <c r="F463">
        <v>5556</v>
      </c>
      <c r="G463" s="2" t="e">
        <f t="shared" ca="1" si="15"/>
        <v>#NAME?</v>
      </c>
    </row>
    <row r="464" spans="4:7">
      <c r="D464">
        <v>464</v>
      </c>
      <c r="E464" s="2" t="e">
        <f t="shared" ca="1" si="14"/>
        <v>#NAME?</v>
      </c>
      <c r="F464">
        <v>5568</v>
      </c>
      <c r="G464" s="2" t="e">
        <f t="shared" ca="1" si="15"/>
        <v>#NAME?</v>
      </c>
    </row>
    <row r="465" spans="4:7">
      <c r="D465">
        <v>465</v>
      </c>
      <c r="E465" s="2" t="e">
        <f t="shared" ca="1" si="14"/>
        <v>#NAME?</v>
      </c>
      <c r="F465">
        <v>5580</v>
      </c>
      <c r="G465" s="2" t="e">
        <f t="shared" ca="1" si="15"/>
        <v>#NAME?</v>
      </c>
    </row>
    <row r="466" spans="4:7">
      <c r="D466">
        <v>466</v>
      </c>
      <c r="E466" s="2" t="e">
        <f t="shared" ca="1" si="14"/>
        <v>#NAME?</v>
      </c>
      <c r="F466">
        <v>5592</v>
      </c>
      <c r="G466" s="2" t="e">
        <f t="shared" ca="1" si="15"/>
        <v>#NAME?</v>
      </c>
    </row>
    <row r="467" spans="4:7">
      <c r="D467">
        <v>467</v>
      </c>
      <c r="E467" s="2" t="e">
        <f t="shared" ca="1" si="14"/>
        <v>#NAME?</v>
      </c>
      <c r="F467">
        <v>5604</v>
      </c>
      <c r="G467" s="2" t="e">
        <f t="shared" ca="1" si="15"/>
        <v>#NAME?</v>
      </c>
    </row>
    <row r="468" spans="4:7">
      <c r="D468">
        <v>468</v>
      </c>
      <c r="E468" s="2" t="e">
        <f t="shared" ca="1" si="14"/>
        <v>#NAME?</v>
      </c>
      <c r="F468">
        <v>5616</v>
      </c>
      <c r="G468" s="2" t="e">
        <f t="shared" ca="1" si="15"/>
        <v>#NAME?</v>
      </c>
    </row>
    <row r="469" spans="4:7">
      <c r="D469">
        <v>469</v>
      </c>
      <c r="E469" s="2" t="e">
        <f t="shared" ca="1" si="14"/>
        <v>#NAME?</v>
      </c>
      <c r="F469">
        <v>5628</v>
      </c>
      <c r="G469" s="2" t="e">
        <f t="shared" ca="1" si="15"/>
        <v>#NAME?</v>
      </c>
    </row>
    <row r="470" spans="4:7">
      <c r="D470">
        <v>470</v>
      </c>
      <c r="E470" s="2" t="e">
        <f t="shared" ca="1" si="14"/>
        <v>#NAME?</v>
      </c>
      <c r="F470">
        <v>5640</v>
      </c>
      <c r="G470" s="2" t="e">
        <f t="shared" ca="1" si="15"/>
        <v>#NAME?</v>
      </c>
    </row>
    <row r="471" spans="4:7">
      <c r="D471">
        <v>471</v>
      </c>
      <c r="E471" s="2" t="e">
        <f t="shared" ca="1" si="14"/>
        <v>#NAME?</v>
      </c>
      <c r="F471">
        <v>5652</v>
      </c>
      <c r="G471" s="2" t="e">
        <f t="shared" ca="1" si="15"/>
        <v>#NAME?</v>
      </c>
    </row>
    <row r="472" spans="4:7">
      <c r="D472">
        <v>472</v>
      </c>
      <c r="E472" s="2" t="e">
        <f t="shared" ca="1" si="14"/>
        <v>#NAME?</v>
      </c>
      <c r="F472">
        <v>5664</v>
      </c>
      <c r="G472" s="2" t="e">
        <f t="shared" ca="1" si="15"/>
        <v>#NAME?</v>
      </c>
    </row>
    <row r="473" spans="4:7">
      <c r="D473">
        <v>473</v>
      </c>
      <c r="E473" s="2" t="e">
        <f t="shared" ca="1" si="14"/>
        <v>#NAME?</v>
      </c>
      <c r="F473">
        <v>5676</v>
      </c>
      <c r="G473" s="2" t="e">
        <f t="shared" ca="1" si="15"/>
        <v>#NAME?</v>
      </c>
    </row>
    <row r="474" spans="4:7">
      <c r="D474">
        <v>474</v>
      </c>
      <c r="E474" s="2" t="e">
        <f t="shared" ca="1" si="14"/>
        <v>#NAME?</v>
      </c>
      <c r="F474">
        <v>5688</v>
      </c>
      <c r="G474" s="2" t="e">
        <f t="shared" ca="1" si="15"/>
        <v>#NAME?</v>
      </c>
    </row>
    <row r="475" spans="4:7">
      <c r="D475">
        <v>475</v>
      </c>
      <c r="E475" s="2" t="e">
        <f t="shared" ca="1" si="14"/>
        <v>#NAME?</v>
      </c>
      <c r="F475">
        <v>5700</v>
      </c>
      <c r="G475" s="2" t="e">
        <f t="shared" ca="1" si="15"/>
        <v>#NAME?</v>
      </c>
    </row>
    <row r="476" spans="4:7">
      <c r="D476">
        <v>476</v>
      </c>
      <c r="E476" s="2" t="e">
        <f t="shared" ca="1" si="14"/>
        <v>#NAME?</v>
      </c>
      <c r="F476">
        <v>5712</v>
      </c>
      <c r="G476" s="2" t="e">
        <f t="shared" ca="1" si="15"/>
        <v>#NAME?</v>
      </c>
    </row>
    <row r="477" spans="4:7">
      <c r="D477">
        <v>477</v>
      </c>
      <c r="E477" s="2" t="e">
        <f t="shared" ca="1" si="14"/>
        <v>#NAME?</v>
      </c>
      <c r="F477">
        <v>5724</v>
      </c>
      <c r="G477" s="2" t="e">
        <f t="shared" ca="1" si="15"/>
        <v>#NAME?</v>
      </c>
    </row>
    <row r="478" spans="4:7">
      <c r="D478">
        <v>478</v>
      </c>
      <c r="E478" s="2" t="e">
        <f t="shared" ca="1" si="14"/>
        <v>#NAME?</v>
      </c>
      <c r="F478">
        <v>5736</v>
      </c>
      <c r="G478" s="2" t="e">
        <f t="shared" ca="1" si="15"/>
        <v>#NAME?</v>
      </c>
    </row>
    <row r="479" spans="4:7">
      <c r="D479">
        <v>479</v>
      </c>
      <c r="E479" s="2" t="e">
        <f t="shared" ca="1" si="14"/>
        <v>#NAME?</v>
      </c>
      <c r="F479">
        <v>5748</v>
      </c>
      <c r="G479" s="2" t="e">
        <f t="shared" ca="1" si="15"/>
        <v>#NAME?</v>
      </c>
    </row>
    <row r="480" spans="4:7">
      <c r="D480">
        <v>480</v>
      </c>
      <c r="E480" s="2" t="e">
        <f t="shared" ca="1" si="14"/>
        <v>#NAME?</v>
      </c>
      <c r="F480">
        <v>5760</v>
      </c>
      <c r="G480" s="2" t="e">
        <f t="shared" ca="1" si="15"/>
        <v>#NAME?</v>
      </c>
    </row>
    <row r="481" spans="4:7">
      <c r="D481">
        <v>481</v>
      </c>
      <c r="E481" s="2" t="e">
        <f t="shared" ca="1" si="14"/>
        <v>#NAME?</v>
      </c>
      <c r="F481">
        <v>5772</v>
      </c>
      <c r="G481" s="2" t="e">
        <f t="shared" ca="1" si="15"/>
        <v>#NAME?</v>
      </c>
    </row>
    <row r="482" spans="4:7">
      <c r="D482">
        <v>482</v>
      </c>
      <c r="E482" s="2" t="e">
        <f t="shared" ca="1" si="14"/>
        <v>#NAME?</v>
      </c>
      <c r="F482">
        <v>5784</v>
      </c>
      <c r="G482" s="2" t="e">
        <f t="shared" ca="1" si="15"/>
        <v>#NAME?</v>
      </c>
    </row>
    <row r="483" spans="4:7">
      <c r="D483">
        <v>483</v>
      </c>
      <c r="E483" s="2" t="e">
        <f t="shared" ca="1" si="14"/>
        <v>#NAME?</v>
      </c>
      <c r="F483">
        <v>5796</v>
      </c>
      <c r="G483" s="2" t="e">
        <f t="shared" ca="1" si="15"/>
        <v>#NAME?</v>
      </c>
    </row>
    <row r="484" spans="4:7">
      <c r="D484">
        <v>484</v>
      </c>
      <c r="E484" s="2" t="e">
        <f t="shared" ca="1" si="14"/>
        <v>#NAME?</v>
      </c>
      <c r="F484">
        <v>5808</v>
      </c>
      <c r="G484" s="2" t="e">
        <f t="shared" ca="1" si="15"/>
        <v>#NAME?</v>
      </c>
    </row>
    <row r="485" spans="4:7">
      <c r="D485">
        <v>485</v>
      </c>
      <c r="E485" s="2" t="e">
        <f t="shared" ca="1" si="14"/>
        <v>#NAME?</v>
      </c>
      <c r="F485">
        <v>5820</v>
      </c>
      <c r="G485" s="2" t="e">
        <f t="shared" ca="1" si="15"/>
        <v>#NAME?</v>
      </c>
    </row>
    <row r="486" spans="4:7">
      <c r="D486">
        <v>486</v>
      </c>
      <c r="E486" s="2" t="e">
        <f t="shared" ca="1" si="14"/>
        <v>#NAME?</v>
      </c>
      <c r="F486">
        <v>5832</v>
      </c>
      <c r="G486" s="2" t="e">
        <f t="shared" ca="1" si="15"/>
        <v>#NAME?</v>
      </c>
    </row>
    <row r="487" spans="4:7">
      <c r="D487">
        <v>487</v>
      </c>
      <c r="E487" s="2" t="e">
        <f t="shared" ca="1" si="14"/>
        <v>#NAME?</v>
      </c>
      <c r="F487">
        <v>5844</v>
      </c>
      <c r="G487" s="2" t="e">
        <f t="shared" ca="1" si="15"/>
        <v>#NAME?</v>
      </c>
    </row>
    <row r="488" spans="4:7">
      <c r="D488">
        <v>488</v>
      </c>
      <c r="E488" s="2" t="e">
        <f t="shared" ca="1" si="14"/>
        <v>#NAME?</v>
      </c>
      <c r="F488">
        <v>5856</v>
      </c>
      <c r="G488" s="2" t="e">
        <f t="shared" ca="1" si="15"/>
        <v>#NAME?</v>
      </c>
    </row>
    <row r="489" spans="4:7">
      <c r="D489">
        <v>489</v>
      </c>
      <c r="E489" s="2" t="e">
        <f t="shared" ca="1" si="14"/>
        <v>#NAME?</v>
      </c>
      <c r="F489">
        <v>5868</v>
      </c>
      <c r="G489" s="2" t="e">
        <f t="shared" ca="1" si="15"/>
        <v>#NAME?</v>
      </c>
    </row>
    <row r="490" spans="4:7">
      <c r="D490">
        <v>490</v>
      </c>
      <c r="E490" s="2" t="e">
        <f t="shared" ca="1" si="14"/>
        <v>#NAME?</v>
      </c>
      <c r="F490">
        <v>5880</v>
      </c>
      <c r="G490" s="2" t="e">
        <f t="shared" ca="1" si="15"/>
        <v>#NAME?</v>
      </c>
    </row>
    <row r="491" spans="4:7">
      <c r="D491">
        <v>491</v>
      </c>
      <c r="E491" s="2" t="e">
        <f t="shared" ca="1" si="14"/>
        <v>#NAME?</v>
      </c>
      <c r="F491">
        <v>5892</v>
      </c>
      <c r="G491" s="2" t="e">
        <f t="shared" ca="1" si="15"/>
        <v>#NAME?</v>
      </c>
    </row>
    <row r="492" spans="4:7">
      <c r="D492">
        <v>492</v>
      </c>
      <c r="E492" s="2" t="e">
        <f t="shared" ca="1" si="14"/>
        <v>#NAME?</v>
      </c>
      <c r="F492">
        <v>5904</v>
      </c>
      <c r="G492" s="2" t="e">
        <f t="shared" ca="1" si="15"/>
        <v>#NAME?</v>
      </c>
    </row>
    <row r="493" spans="4:7">
      <c r="D493">
        <v>493</v>
      </c>
      <c r="E493" s="2" t="e">
        <f t="shared" ca="1" si="14"/>
        <v>#NAME?</v>
      </c>
      <c r="F493">
        <v>5916</v>
      </c>
      <c r="G493" s="2" t="e">
        <f t="shared" ca="1" si="15"/>
        <v>#NAME?</v>
      </c>
    </row>
    <row r="494" spans="4:7">
      <c r="D494">
        <v>494</v>
      </c>
      <c r="E494" s="2" t="e">
        <f t="shared" ca="1" si="14"/>
        <v>#NAME?</v>
      </c>
      <c r="F494">
        <v>5928</v>
      </c>
      <c r="G494" s="2" t="e">
        <f t="shared" ca="1" si="15"/>
        <v>#NAME?</v>
      </c>
    </row>
    <row r="495" spans="4:7">
      <c r="D495">
        <v>495</v>
      </c>
      <c r="E495" s="2" t="e">
        <f t="shared" ca="1" si="14"/>
        <v>#NAME?</v>
      </c>
      <c r="F495">
        <v>5940</v>
      </c>
      <c r="G495" s="2" t="e">
        <f t="shared" ca="1" si="15"/>
        <v>#NAME?</v>
      </c>
    </row>
    <row r="496" spans="4:7">
      <c r="D496">
        <v>496</v>
      </c>
      <c r="E496" s="2" t="e">
        <f t="shared" ca="1" si="14"/>
        <v>#NAME?</v>
      </c>
      <c r="F496">
        <v>5952</v>
      </c>
      <c r="G496" s="2" t="e">
        <f t="shared" ca="1" si="15"/>
        <v>#NAME?</v>
      </c>
    </row>
    <row r="497" spans="4:7">
      <c r="D497">
        <v>497</v>
      </c>
      <c r="E497" s="2" t="e">
        <f t="shared" ca="1" si="14"/>
        <v>#NAME?</v>
      </c>
      <c r="F497">
        <v>5964</v>
      </c>
      <c r="G497" s="2" t="e">
        <f t="shared" ca="1" si="15"/>
        <v>#NAME?</v>
      </c>
    </row>
    <row r="498" spans="4:7">
      <c r="D498">
        <v>498</v>
      </c>
      <c r="E498" s="2" t="e">
        <f t="shared" ca="1" si="14"/>
        <v>#NAME?</v>
      </c>
      <c r="F498">
        <v>5976</v>
      </c>
      <c r="G498" s="2" t="e">
        <f t="shared" ca="1" si="15"/>
        <v>#NAME?</v>
      </c>
    </row>
    <row r="499" spans="4:7">
      <c r="D499">
        <v>499</v>
      </c>
      <c r="E499" s="2" t="e">
        <f t="shared" ca="1" si="14"/>
        <v>#NAME?</v>
      </c>
      <c r="F499">
        <v>5988</v>
      </c>
      <c r="G499" s="2" t="e">
        <f t="shared" ca="1" si="15"/>
        <v>#NAME?</v>
      </c>
    </row>
    <row r="500" spans="4:7">
      <c r="D500">
        <v>500</v>
      </c>
      <c r="E500" s="2" t="e">
        <f t="shared" ca="1" si="14"/>
        <v>#NAME?</v>
      </c>
      <c r="F500">
        <v>6000</v>
      </c>
      <c r="G500" s="2" t="e">
        <f t="shared" ca="1" si="15"/>
        <v>#NAME?</v>
      </c>
    </row>
    <row r="501" spans="4:7">
      <c r="D501">
        <v>501</v>
      </c>
      <c r="E501" s="2" t="e">
        <f t="shared" ca="1" si="14"/>
        <v>#NAME?</v>
      </c>
      <c r="F501">
        <v>6012</v>
      </c>
      <c r="G501" s="2" t="e">
        <f t="shared" ca="1" si="15"/>
        <v>#NAME?</v>
      </c>
    </row>
    <row r="502" spans="4:7">
      <c r="D502">
        <v>502</v>
      </c>
      <c r="E502" s="2" t="e">
        <f t="shared" ca="1" si="14"/>
        <v>#NAME?</v>
      </c>
      <c r="F502">
        <v>6024</v>
      </c>
      <c r="G502" s="2" t="e">
        <f t="shared" ca="1" si="15"/>
        <v>#NAME?</v>
      </c>
    </row>
    <row r="503" spans="4:7">
      <c r="D503">
        <v>503</v>
      </c>
      <c r="E503" s="2" t="e">
        <f t="shared" ca="1" si="14"/>
        <v>#NAME?</v>
      </c>
      <c r="F503">
        <v>6036</v>
      </c>
      <c r="G503" s="2" t="e">
        <f t="shared" ca="1" si="15"/>
        <v>#NAME?</v>
      </c>
    </row>
    <row r="504" spans="4:7">
      <c r="D504">
        <v>504</v>
      </c>
      <c r="E504" s="2" t="e">
        <f t="shared" ca="1" si="14"/>
        <v>#NAME?</v>
      </c>
      <c r="F504">
        <v>6048</v>
      </c>
      <c r="G504" s="2" t="e">
        <f t="shared" ca="1" si="15"/>
        <v>#NAME?</v>
      </c>
    </row>
    <row r="505" spans="4:7">
      <c r="D505">
        <v>505</v>
      </c>
      <c r="E505" s="2" t="e">
        <f t="shared" ca="1" si="14"/>
        <v>#NAME?</v>
      </c>
      <c r="F505">
        <v>6060</v>
      </c>
      <c r="G505" s="2" t="e">
        <f t="shared" ca="1" si="15"/>
        <v>#NAME?</v>
      </c>
    </row>
    <row r="506" spans="4:7">
      <c r="D506">
        <v>506</v>
      </c>
      <c r="E506" s="2" t="e">
        <f t="shared" ca="1" si="14"/>
        <v>#NAME?</v>
      </c>
      <c r="F506">
        <v>6072</v>
      </c>
      <c r="G506" s="2" t="e">
        <f t="shared" ca="1" si="15"/>
        <v>#NAME?</v>
      </c>
    </row>
    <row r="507" spans="4:7">
      <c r="D507">
        <v>507</v>
      </c>
      <c r="E507" s="2" t="e">
        <f t="shared" ca="1" si="14"/>
        <v>#NAME?</v>
      </c>
      <c r="F507">
        <v>6084</v>
      </c>
      <c r="G507" s="2" t="e">
        <f t="shared" ca="1" si="15"/>
        <v>#NAME?</v>
      </c>
    </row>
    <row r="508" spans="4:7">
      <c r="D508">
        <v>508</v>
      </c>
      <c r="E508" s="2" t="e">
        <f t="shared" ca="1" si="14"/>
        <v>#NAME?</v>
      </c>
      <c r="F508">
        <v>6096</v>
      </c>
      <c r="G508" s="2" t="e">
        <f t="shared" ca="1" si="15"/>
        <v>#NAME?</v>
      </c>
    </row>
    <row r="509" spans="4:7">
      <c r="D509">
        <v>509</v>
      </c>
      <c r="E509" s="2" t="e">
        <f t="shared" ca="1" si="14"/>
        <v>#NAME?</v>
      </c>
      <c r="F509">
        <v>6108</v>
      </c>
      <c r="G509" s="2" t="e">
        <f t="shared" ca="1" si="15"/>
        <v>#NAME?</v>
      </c>
    </row>
    <row r="510" spans="4:7">
      <c r="D510">
        <v>510</v>
      </c>
      <c r="E510" s="2" t="e">
        <f t="shared" ca="1" si="14"/>
        <v>#NAME?</v>
      </c>
      <c r="F510">
        <v>6120</v>
      </c>
      <c r="G510" s="2" t="e">
        <f t="shared" ca="1" si="15"/>
        <v>#NAME?</v>
      </c>
    </row>
    <row r="511" spans="4:7">
      <c r="D511">
        <v>511</v>
      </c>
      <c r="E511" s="2" t="e">
        <f t="shared" ca="1" si="14"/>
        <v>#NAME?</v>
      </c>
      <c r="F511">
        <v>6132</v>
      </c>
      <c r="G511" s="2" t="e">
        <f t="shared" ca="1" si="15"/>
        <v>#NAME?</v>
      </c>
    </row>
    <row r="512" spans="4:7">
      <c r="D512">
        <v>512</v>
      </c>
      <c r="E512" s="2" t="e">
        <f t="shared" ca="1" si="14"/>
        <v>#NAME?</v>
      </c>
      <c r="F512">
        <v>6144</v>
      </c>
      <c r="G512" s="2" t="e">
        <f t="shared" ca="1" si="15"/>
        <v>#NAME?</v>
      </c>
    </row>
    <row r="513" spans="4:7">
      <c r="D513">
        <v>513</v>
      </c>
      <c r="E513" s="2" t="e">
        <f t="shared" ca="1" si="14"/>
        <v>#NAME?</v>
      </c>
      <c r="F513">
        <v>6156</v>
      </c>
      <c r="G513" s="2" t="e">
        <f t="shared" ca="1" si="15"/>
        <v>#NAME?</v>
      </c>
    </row>
    <row r="514" spans="4:7">
      <c r="D514">
        <v>514</v>
      </c>
      <c r="E514" s="2" t="e">
        <f t="shared" ref="E514:E577" ca="1" si="16">EDATE($C$1,D514)-1</f>
        <v>#NAME?</v>
      </c>
      <c r="F514">
        <v>6168</v>
      </c>
      <c r="G514" s="2" t="e">
        <f t="shared" ref="G514:G577" ca="1" si="17">EDATE($C$1,F514)-1</f>
        <v>#NAME?</v>
      </c>
    </row>
    <row r="515" spans="4:7">
      <c r="D515">
        <v>515</v>
      </c>
      <c r="E515" s="2" t="e">
        <f t="shared" ca="1" si="16"/>
        <v>#NAME?</v>
      </c>
      <c r="F515">
        <v>6180</v>
      </c>
      <c r="G515" s="2" t="e">
        <f t="shared" ca="1" si="17"/>
        <v>#NAME?</v>
      </c>
    </row>
    <row r="516" spans="4:7">
      <c r="D516">
        <v>516</v>
      </c>
      <c r="E516" s="2" t="e">
        <f t="shared" ca="1" si="16"/>
        <v>#NAME?</v>
      </c>
      <c r="F516">
        <v>6192</v>
      </c>
      <c r="G516" s="2" t="e">
        <f t="shared" ca="1" si="17"/>
        <v>#NAME?</v>
      </c>
    </row>
    <row r="517" spans="4:7">
      <c r="D517">
        <v>517</v>
      </c>
      <c r="E517" s="2" t="e">
        <f t="shared" ca="1" si="16"/>
        <v>#NAME?</v>
      </c>
      <c r="F517">
        <v>6204</v>
      </c>
      <c r="G517" s="2" t="e">
        <f t="shared" ca="1" si="17"/>
        <v>#NAME?</v>
      </c>
    </row>
    <row r="518" spans="4:7">
      <c r="D518">
        <v>518</v>
      </c>
      <c r="E518" s="2" t="e">
        <f t="shared" ca="1" si="16"/>
        <v>#NAME?</v>
      </c>
      <c r="F518">
        <v>6216</v>
      </c>
      <c r="G518" s="2" t="e">
        <f t="shared" ca="1" si="17"/>
        <v>#NAME?</v>
      </c>
    </row>
    <row r="519" spans="4:7">
      <c r="D519">
        <v>519</v>
      </c>
      <c r="E519" s="2" t="e">
        <f t="shared" ca="1" si="16"/>
        <v>#NAME?</v>
      </c>
      <c r="F519">
        <v>6228</v>
      </c>
      <c r="G519" s="2" t="e">
        <f t="shared" ca="1" si="17"/>
        <v>#NAME?</v>
      </c>
    </row>
    <row r="520" spans="4:7">
      <c r="D520">
        <v>520</v>
      </c>
      <c r="E520" s="2" t="e">
        <f t="shared" ca="1" si="16"/>
        <v>#NAME?</v>
      </c>
      <c r="F520">
        <v>6240</v>
      </c>
      <c r="G520" s="2" t="e">
        <f t="shared" ca="1" si="17"/>
        <v>#NAME?</v>
      </c>
    </row>
    <row r="521" spans="4:7">
      <c r="D521">
        <v>521</v>
      </c>
      <c r="E521" s="2" t="e">
        <f t="shared" ca="1" si="16"/>
        <v>#NAME?</v>
      </c>
      <c r="F521">
        <v>6252</v>
      </c>
      <c r="G521" s="2" t="e">
        <f t="shared" ca="1" si="17"/>
        <v>#NAME?</v>
      </c>
    </row>
    <row r="522" spans="4:7">
      <c r="D522">
        <v>522</v>
      </c>
      <c r="E522" s="2" t="e">
        <f t="shared" ca="1" si="16"/>
        <v>#NAME?</v>
      </c>
      <c r="F522">
        <v>6264</v>
      </c>
      <c r="G522" s="2" t="e">
        <f t="shared" ca="1" si="17"/>
        <v>#NAME?</v>
      </c>
    </row>
    <row r="523" spans="4:7">
      <c r="D523">
        <v>523</v>
      </c>
      <c r="E523" s="2" t="e">
        <f t="shared" ca="1" si="16"/>
        <v>#NAME?</v>
      </c>
      <c r="F523">
        <v>6276</v>
      </c>
      <c r="G523" s="2" t="e">
        <f t="shared" ca="1" si="17"/>
        <v>#NAME?</v>
      </c>
    </row>
    <row r="524" spans="4:7">
      <c r="D524">
        <v>524</v>
      </c>
      <c r="E524" s="2" t="e">
        <f t="shared" ca="1" si="16"/>
        <v>#NAME?</v>
      </c>
      <c r="F524">
        <v>6288</v>
      </c>
      <c r="G524" s="2" t="e">
        <f t="shared" ca="1" si="17"/>
        <v>#NAME?</v>
      </c>
    </row>
    <row r="525" spans="4:7">
      <c r="D525">
        <v>525</v>
      </c>
      <c r="E525" s="2" t="e">
        <f t="shared" ca="1" si="16"/>
        <v>#NAME?</v>
      </c>
      <c r="F525">
        <v>6300</v>
      </c>
      <c r="G525" s="2" t="e">
        <f t="shared" ca="1" si="17"/>
        <v>#NAME?</v>
      </c>
    </row>
    <row r="526" spans="4:7">
      <c r="D526">
        <v>526</v>
      </c>
      <c r="E526" s="2" t="e">
        <f t="shared" ca="1" si="16"/>
        <v>#NAME?</v>
      </c>
      <c r="F526">
        <v>6312</v>
      </c>
      <c r="G526" s="2" t="e">
        <f t="shared" ca="1" si="17"/>
        <v>#NAME?</v>
      </c>
    </row>
    <row r="527" spans="4:7">
      <c r="D527">
        <v>527</v>
      </c>
      <c r="E527" s="2" t="e">
        <f t="shared" ca="1" si="16"/>
        <v>#NAME?</v>
      </c>
      <c r="F527">
        <v>6324</v>
      </c>
      <c r="G527" s="2" t="e">
        <f t="shared" ca="1" si="17"/>
        <v>#NAME?</v>
      </c>
    </row>
    <row r="528" spans="4:7">
      <c r="D528">
        <v>528</v>
      </c>
      <c r="E528" s="2" t="e">
        <f t="shared" ca="1" si="16"/>
        <v>#NAME?</v>
      </c>
      <c r="F528">
        <v>6336</v>
      </c>
      <c r="G528" s="2" t="e">
        <f t="shared" ca="1" si="17"/>
        <v>#NAME?</v>
      </c>
    </row>
    <row r="529" spans="4:7">
      <c r="D529">
        <v>529</v>
      </c>
      <c r="E529" s="2" t="e">
        <f t="shared" ca="1" si="16"/>
        <v>#NAME?</v>
      </c>
      <c r="F529">
        <v>6348</v>
      </c>
      <c r="G529" s="2" t="e">
        <f t="shared" ca="1" si="17"/>
        <v>#NAME?</v>
      </c>
    </row>
    <row r="530" spans="4:7">
      <c r="D530">
        <v>530</v>
      </c>
      <c r="E530" s="2" t="e">
        <f t="shared" ca="1" si="16"/>
        <v>#NAME?</v>
      </c>
      <c r="F530">
        <v>6360</v>
      </c>
      <c r="G530" s="2" t="e">
        <f t="shared" ca="1" si="17"/>
        <v>#NAME?</v>
      </c>
    </row>
    <row r="531" spans="4:7">
      <c r="D531">
        <v>531</v>
      </c>
      <c r="E531" s="2" t="e">
        <f t="shared" ca="1" si="16"/>
        <v>#NAME?</v>
      </c>
      <c r="F531">
        <v>6372</v>
      </c>
      <c r="G531" s="2" t="e">
        <f t="shared" ca="1" si="17"/>
        <v>#NAME?</v>
      </c>
    </row>
    <row r="532" spans="4:7">
      <c r="D532">
        <v>532</v>
      </c>
      <c r="E532" s="2" t="e">
        <f t="shared" ca="1" si="16"/>
        <v>#NAME?</v>
      </c>
      <c r="F532">
        <v>6384</v>
      </c>
      <c r="G532" s="2" t="e">
        <f t="shared" ca="1" si="17"/>
        <v>#NAME?</v>
      </c>
    </row>
    <row r="533" spans="4:7">
      <c r="D533">
        <v>533</v>
      </c>
      <c r="E533" s="2" t="e">
        <f t="shared" ca="1" si="16"/>
        <v>#NAME?</v>
      </c>
      <c r="F533">
        <v>6396</v>
      </c>
      <c r="G533" s="2" t="e">
        <f t="shared" ca="1" si="17"/>
        <v>#NAME?</v>
      </c>
    </row>
    <row r="534" spans="4:7">
      <c r="D534">
        <v>534</v>
      </c>
      <c r="E534" s="2" t="e">
        <f t="shared" ca="1" si="16"/>
        <v>#NAME?</v>
      </c>
      <c r="F534">
        <v>6408</v>
      </c>
      <c r="G534" s="2" t="e">
        <f t="shared" ca="1" si="17"/>
        <v>#NAME?</v>
      </c>
    </row>
    <row r="535" spans="4:7">
      <c r="D535">
        <v>535</v>
      </c>
      <c r="E535" s="2" t="e">
        <f t="shared" ca="1" si="16"/>
        <v>#NAME?</v>
      </c>
      <c r="F535">
        <v>6420</v>
      </c>
      <c r="G535" s="2" t="e">
        <f t="shared" ca="1" si="17"/>
        <v>#NAME?</v>
      </c>
    </row>
    <row r="536" spans="4:7">
      <c r="D536">
        <v>536</v>
      </c>
      <c r="E536" s="2" t="e">
        <f t="shared" ca="1" si="16"/>
        <v>#NAME?</v>
      </c>
      <c r="F536">
        <v>6432</v>
      </c>
      <c r="G536" s="2" t="e">
        <f t="shared" ca="1" si="17"/>
        <v>#NAME?</v>
      </c>
    </row>
    <row r="537" spans="4:7">
      <c r="D537">
        <v>537</v>
      </c>
      <c r="E537" s="2" t="e">
        <f t="shared" ca="1" si="16"/>
        <v>#NAME?</v>
      </c>
      <c r="F537">
        <v>6444</v>
      </c>
      <c r="G537" s="2" t="e">
        <f t="shared" ca="1" si="17"/>
        <v>#NAME?</v>
      </c>
    </row>
    <row r="538" spans="4:7">
      <c r="D538">
        <v>538</v>
      </c>
      <c r="E538" s="2" t="e">
        <f t="shared" ca="1" si="16"/>
        <v>#NAME?</v>
      </c>
      <c r="F538">
        <v>6456</v>
      </c>
      <c r="G538" s="2" t="e">
        <f t="shared" ca="1" si="17"/>
        <v>#NAME?</v>
      </c>
    </row>
    <row r="539" spans="4:7">
      <c r="D539">
        <v>539</v>
      </c>
      <c r="E539" s="2" t="e">
        <f t="shared" ca="1" si="16"/>
        <v>#NAME?</v>
      </c>
      <c r="F539">
        <v>6468</v>
      </c>
      <c r="G539" s="2" t="e">
        <f t="shared" ca="1" si="17"/>
        <v>#NAME?</v>
      </c>
    </row>
    <row r="540" spans="4:7">
      <c r="D540">
        <v>540</v>
      </c>
      <c r="E540" s="2" t="e">
        <f t="shared" ca="1" si="16"/>
        <v>#NAME?</v>
      </c>
      <c r="F540">
        <v>6480</v>
      </c>
      <c r="G540" s="2" t="e">
        <f t="shared" ca="1" si="17"/>
        <v>#NAME?</v>
      </c>
    </row>
    <row r="541" spans="4:7">
      <c r="D541">
        <v>541</v>
      </c>
      <c r="E541" s="2" t="e">
        <f t="shared" ca="1" si="16"/>
        <v>#NAME?</v>
      </c>
      <c r="F541">
        <v>6492</v>
      </c>
      <c r="G541" s="2" t="e">
        <f t="shared" ca="1" si="17"/>
        <v>#NAME?</v>
      </c>
    </row>
    <row r="542" spans="4:7">
      <c r="D542">
        <v>542</v>
      </c>
      <c r="E542" s="2" t="e">
        <f t="shared" ca="1" si="16"/>
        <v>#NAME?</v>
      </c>
      <c r="F542">
        <v>6504</v>
      </c>
      <c r="G542" s="2" t="e">
        <f t="shared" ca="1" si="17"/>
        <v>#NAME?</v>
      </c>
    </row>
    <row r="543" spans="4:7">
      <c r="D543">
        <v>543</v>
      </c>
      <c r="E543" s="2" t="e">
        <f t="shared" ca="1" si="16"/>
        <v>#NAME?</v>
      </c>
      <c r="F543">
        <v>6516</v>
      </c>
      <c r="G543" s="2" t="e">
        <f t="shared" ca="1" si="17"/>
        <v>#NAME?</v>
      </c>
    </row>
    <row r="544" spans="4:7">
      <c r="D544">
        <v>544</v>
      </c>
      <c r="E544" s="2" t="e">
        <f t="shared" ca="1" si="16"/>
        <v>#NAME?</v>
      </c>
      <c r="F544">
        <v>6528</v>
      </c>
      <c r="G544" s="2" t="e">
        <f t="shared" ca="1" si="17"/>
        <v>#NAME?</v>
      </c>
    </row>
    <row r="545" spans="4:7">
      <c r="D545">
        <v>545</v>
      </c>
      <c r="E545" s="2" t="e">
        <f t="shared" ca="1" si="16"/>
        <v>#NAME?</v>
      </c>
      <c r="F545">
        <v>6540</v>
      </c>
      <c r="G545" s="2" t="e">
        <f t="shared" ca="1" si="17"/>
        <v>#NAME?</v>
      </c>
    </row>
    <row r="546" spans="4:7">
      <c r="D546">
        <v>546</v>
      </c>
      <c r="E546" s="2" t="e">
        <f t="shared" ca="1" si="16"/>
        <v>#NAME?</v>
      </c>
      <c r="F546">
        <v>6552</v>
      </c>
      <c r="G546" s="2" t="e">
        <f t="shared" ca="1" si="17"/>
        <v>#NAME?</v>
      </c>
    </row>
    <row r="547" spans="4:7">
      <c r="D547">
        <v>547</v>
      </c>
      <c r="E547" s="2" t="e">
        <f t="shared" ca="1" si="16"/>
        <v>#NAME?</v>
      </c>
      <c r="F547">
        <v>6564</v>
      </c>
      <c r="G547" s="2" t="e">
        <f t="shared" ca="1" si="17"/>
        <v>#NAME?</v>
      </c>
    </row>
    <row r="548" spans="4:7">
      <c r="D548">
        <v>548</v>
      </c>
      <c r="E548" s="2" t="e">
        <f t="shared" ca="1" si="16"/>
        <v>#NAME?</v>
      </c>
      <c r="F548">
        <v>6576</v>
      </c>
      <c r="G548" s="2" t="e">
        <f t="shared" ca="1" si="17"/>
        <v>#NAME?</v>
      </c>
    </row>
    <row r="549" spans="4:7">
      <c r="D549">
        <v>549</v>
      </c>
      <c r="E549" s="2" t="e">
        <f t="shared" ca="1" si="16"/>
        <v>#NAME?</v>
      </c>
      <c r="F549">
        <v>6588</v>
      </c>
      <c r="G549" s="2" t="e">
        <f t="shared" ca="1" si="17"/>
        <v>#NAME?</v>
      </c>
    </row>
    <row r="550" spans="4:7">
      <c r="D550">
        <v>550</v>
      </c>
      <c r="E550" s="2" t="e">
        <f t="shared" ca="1" si="16"/>
        <v>#NAME?</v>
      </c>
      <c r="F550">
        <v>6600</v>
      </c>
      <c r="G550" s="2" t="e">
        <f t="shared" ca="1" si="17"/>
        <v>#NAME?</v>
      </c>
    </row>
    <row r="551" spans="4:7">
      <c r="D551">
        <v>551</v>
      </c>
      <c r="E551" s="2" t="e">
        <f t="shared" ca="1" si="16"/>
        <v>#NAME?</v>
      </c>
      <c r="F551">
        <v>6612</v>
      </c>
      <c r="G551" s="2" t="e">
        <f t="shared" ca="1" si="17"/>
        <v>#NAME?</v>
      </c>
    </row>
    <row r="552" spans="4:7">
      <c r="D552">
        <v>552</v>
      </c>
      <c r="E552" s="2" t="e">
        <f t="shared" ca="1" si="16"/>
        <v>#NAME?</v>
      </c>
      <c r="F552">
        <v>6624</v>
      </c>
      <c r="G552" s="2" t="e">
        <f t="shared" ca="1" si="17"/>
        <v>#NAME?</v>
      </c>
    </row>
    <row r="553" spans="4:7">
      <c r="D553">
        <v>553</v>
      </c>
      <c r="E553" s="2" t="e">
        <f t="shared" ca="1" si="16"/>
        <v>#NAME?</v>
      </c>
      <c r="F553">
        <v>6636</v>
      </c>
      <c r="G553" s="2" t="e">
        <f t="shared" ca="1" si="17"/>
        <v>#NAME?</v>
      </c>
    </row>
    <row r="554" spans="4:7">
      <c r="D554">
        <v>554</v>
      </c>
      <c r="E554" s="2" t="e">
        <f t="shared" ca="1" si="16"/>
        <v>#NAME?</v>
      </c>
      <c r="F554">
        <v>6648</v>
      </c>
      <c r="G554" s="2" t="e">
        <f t="shared" ca="1" si="17"/>
        <v>#NAME?</v>
      </c>
    </row>
    <row r="555" spans="4:7">
      <c r="D555">
        <v>555</v>
      </c>
      <c r="E555" s="2" t="e">
        <f t="shared" ca="1" si="16"/>
        <v>#NAME?</v>
      </c>
      <c r="F555">
        <v>6660</v>
      </c>
      <c r="G555" s="2" t="e">
        <f t="shared" ca="1" si="17"/>
        <v>#NAME?</v>
      </c>
    </row>
    <row r="556" spans="4:7">
      <c r="D556">
        <v>556</v>
      </c>
      <c r="E556" s="2" t="e">
        <f t="shared" ca="1" si="16"/>
        <v>#NAME?</v>
      </c>
      <c r="F556">
        <v>6672</v>
      </c>
      <c r="G556" s="2" t="e">
        <f t="shared" ca="1" si="17"/>
        <v>#NAME?</v>
      </c>
    </row>
    <row r="557" spans="4:7">
      <c r="D557">
        <v>557</v>
      </c>
      <c r="E557" s="2" t="e">
        <f t="shared" ca="1" si="16"/>
        <v>#NAME?</v>
      </c>
      <c r="F557">
        <v>6684</v>
      </c>
      <c r="G557" s="2" t="e">
        <f t="shared" ca="1" si="17"/>
        <v>#NAME?</v>
      </c>
    </row>
    <row r="558" spans="4:7">
      <c r="D558">
        <v>558</v>
      </c>
      <c r="E558" s="2" t="e">
        <f t="shared" ca="1" si="16"/>
        <v>#NAME?</v>
      </c>
      <c r="F558">
        <v>6696</v>
      </c>
      <c r="G558" s="2" t="e">
        <f t="shared" ca="1" si="17"/>
        <v>#NAME?</v>
      </c>
    </row>
    <row r="559" spans="4:7">
      <c r="D559">
        <v>559</v>
      </c>
      <c r="E559" s="2" t="e">
        <f t="shared" ca="1" si="16"/>
        <v>#NAME?</v>
      </c>
      <c r="F559">
        <v>6708</v>
      </c>
      <c r="G559" s="2" t="e">
        <f t="shared" ca="1" si="17"/>
        <v>#NAME?</v>
      </c>
    </row>
    <row r="560" spans="4:7">
      <c r="D560">
        <v>560</v>
      </c>
      <c r="E560" s="2" t="e">
        <f t="shared" ca="1" si="16"/>
        <v>#NAME?</v>
      </c>
      <c r="F560">
        <v>6720</v>
      </c>
      <c r="G560" s="2" t="e">
        <f t="shared" ca="1" si="17"/>
        <v>#NAME?</v>
      </c>
    </row>
    <row r="561" spans="4:7">
      <c r="D561">
        <v>561</v>
      </c>
      <c r="E561" s="2" t="e">
        <f t="shared" ca="1" si="16"/>
        <v>#NAME?</v>
      </c>
      <c r="F561">
        <v>6732</v>
      </c>
      <c r="G561" s="2" t="e">
        <f t="shared" ca="1" si="17"/>
        <v>#NAME?</v>
      </c>
    </row>
    <row r="562" spans="4:7">
      <c r="D562">
        <v>562</v>
      </c>
      <c r="E562" s="2" t="e">
        <f t="shared" ca="1" si="16"/>
        <v>#NAME?</v>
      </c>
      <c r="F562">
        <v>6744</v>
      </c>
      <c r="G562" s="2" t="e">
        <f t="shared" ca="1" si="17"/>
        <v>#NAME?</v>
      </c>
    </row>
    <row r="563" spans="4:7">
      <c r="D563">
        <v>563</v>
      </c>
      <c r="E563" s="2" t="e">
        <f t="shared" ca="1" si="16"/>
        <v>#NAME?</v>
      </c>
      <c r="F563">
        <v>6756</v>
      </c>
      <c r="G563" s="2" t="e">
        <f t="shared" ca="1" si="17"/>
        <v>#NAME?</v>
      </c>
    </row>
    <row r="564" spans="4:7">
      <c r="D564">
        <v>564</v>
      </c>
      <c r="E564" s="2" t="e">
        <f t="shared" ca="1" si="16"/>
        <v>#NAME?</v>
      </c>
      <c r="F564">
        <v>6768</v>
      </c>
      <c r="G564" s="2" t="e">
        <f t="shared" ca="1" si="17"/>
        <v>#NAME?</v>
      </c>
    </row>
    <row r="565" spans="4:7">
      <c r="D565">
        <v>565</v>
      </c>
      <c r="E565" s="2" t="e">
        <f t="shared" ca="1" si="16"/>
        <v>#NAME?</v>
      </c>
      <c r="F565">
        <v>6780</v>
      </c>
      <c r="G565" s="2" t="e">
        <f t="shared" ca="1" si="17"/>
        <v>#NAME?</v>
      </c>
    </row>
    <row r="566" spans="4:7">
      <c r="D566">
        <v>566</v>
      </c>
      <c r="E566" s="2" t="e">
        <f t="shared" ca="1" si="16"/>
        <v>#NAME?</v>
      </c>
      <c r="F566">
        <v>6792</v>
      </c>
      <c r="G566" s="2" t="e">
        <f t="shared" ca="1" si="17"/>
        <v>#NAME?</v>
      </c>
    </row>
    <row r="567" spans="4:7">
      <c r="D567">
        <v>567</v>
      </c>
      <c r="E567" s="2" t="e">
        <f t="shared" ca="1" si="16"/>
        <v>#NAME?</v>
      </c>
      <c r="F567">
        <v>6804</v>
      </c>
      <c r="G567" s="2" t="e">
        <f t="shared" ca="1" si="17"/>
        <v>#NAME?</v>
      </c>
    </row>
    <row r="568" spans="4:7">
      <c r="D568">
        <v>568</v>
      </c>
      <c r="E568" s="2" t="e">
        <f t="shared" ca="1" si="16"/>
        <v>#NAME?</v>
      </c>
      <c r="F568">
        <v>6816</v>
      </c>
      <c r="G568" s="2" t="e">
        <f t="shared" ca="1" si="17"/>
        <v>#NAME?</v>
      </c>
    </row>
    <row r="569" spans="4:7">
      <c r="D569">
        <v>569</v>
      </c>
      <c r="E569" s="2" t="e">
        <f t="shared" ca="1" si="16"/>
        <v>#NAME?</v>
      </c>
      <c r="F569">
        <v>6828</v>
      </c>
      <c r="G569" s="2" t="e">
        <f t="shared" ca="1" si="17"/>
        <v>#NAME?</v>
      </c>
    </row>
    <row r="570" spans="4:7">
      <c r="D570">
        <v>570</v>
      </c>
      <c r="E570" s="2" t="e">
        <f t="shared" ca="1" si="16"/>
        <v>#NAME?</v>
      </c>
      <c r="F570">
        <v>6840</v>
      </c>
      <c r="G570" s="2" t="e">
        <f t="shared" ca="1" si="17"/>
        <v>#NAME?</v>
      </c>
    </row>
    <row r="571" spans="4:7">
      <c r="D571">
        <v>571</v>
      </c>
      <c r="E571" s="2" t="e">
        <f t="shared" ca="1" si="16"/>
        <v>#NAME?</v>
      </c>
      <c r="F571">
        <v>6852</v>
      </c>
      <c r="G571" s="2" t="e">
        <f t="shared" ca="1" si="17"/>
        <v>#NAME?</v>
      </c>
    </row>
    <row r="572" spans="4:7">
      <c r="D572">
        <v>572</v>
      </c>
      <c r="E572" s="2" t="e">
        <f t="shared" ca="1" si="16"/>
        <v>#NAME?</v>
      </c>
      <c r="F572">
        <v>6864</v>
      </c>
      <c r="G572" s="2" t="e">
        <f t="shared" ca="1" si="17"/>
        <v>#NAME?</v>
      </c>
    </row>
    <row r="573" spans="4:7">
      <c r="D573">
        <v>573</v>
      </c>
      <c r="E573" s="2" t="e">
        <f t="shared" ca="1" si="16"/>
        <v>#NAME?</v>
      </c>
      <c r="F573">
        <v>6876</v>
      </c>
      <c r="G573" s="2" t="e">
        <f t="shared" ca="1" si="17"/>
        <v>#NAME?</v>
      </c>
    </row>
    <row r="574" spans="4:7">
      <c r="D574">
        <v>574</v>
      </c>
      <c r="E574" s="2" t="e">
        <f t="shared" ca="1" si="16"/>
        <v>#NAME?</v>
      </c>
      <c r="F574">
        <v>6888</v>
      </c>
      <c r="G574" s="2" t="e">
        <f t="shared" ca="1" si="17"/>
        <v>#NAME?</v>
      </c>
    </row>
    <row r="575" spans="4:7">
      <c r="D575">
        <v>575</v>
      </c>
      <c r="E575" s="2" t="e">
        <f t="shared" ca="1" si="16"/>
        <v>#NAME?</v>
      </c>
      <c r="F575">
        <v>6900</v>
      </c>
      <c r="G575" s="2" t="e">
        <f t="shared" ca="1" si="17"/>
        <v>#NAME?</v>
      </c>
    </row>
    <row r="576" spans="4:7">
      <c r="D576">
        <v>576</v>
      </c>
      <c r="E576" s="2" t="e">
        <f t="shared" ca="1" si="16"/>
        <v>#NAME?</v>
      </c>
      <c r="F576">
        <v>6912</v>
      </c>
      <c r="G576" s="2" t="e">
        <f t="shared" ca="1" si="17"/>
        <v>#NAME?</v>
      </c>
    </row>
    <row r="577" spans="4:7">
      <c r="D577">
        <v>577</v>
      </c>
      <c r="E577" s="2" t="e">
        <f t="shared" ca="1" si="16"/>
        <v>#NAME?</v>
      </c>
      <c r="F577">
        <v>6924</v>
      </c>
      <c r="G577" s="2" t="e">
        <f t="shared" ca="1" si="17"/>
        <v>#NAME?</v>
      </c>
    </row>
    <row r="578" spans="4:7">
      <c r="D578">
        <v>578</v>
      </c>
      <c r="E578" s="2" t="e">
        <f t="shared" ref="E578:E641" ca="1" si="18">EDATE($C$1,D578)-1</f>
        <v>#NAME?</v>
      </c>
      <c r="F578">
        <v>6936</v>
      </c>
      <c r="G578" s="2" t="e">
        <f t="shared" ref="G578:G641" ca="1" si="19">EDATE($C$1,F578)-1</f>
        <v>#NAME?</v>
      </c>
    </row>
    <row r="579" spans="4:7">
      <c r="D579">
        <v>579</v>
      </c>
      <c r="E579" s="2" t="e">
        <f t="shared" ca="1" si="18"/>
        <v>#NAME?</v>
      </c>
      <c r="F579">
        <v>6948</v>
      </c>
      <c r="G579" s="2" t="e">
        <f t="shared" ca="1" si="19"/>
        <v>#NAME?</v>
      </c>
    </row>
    <row r="580" spans="4:7">
      <c r="D580">
        <v>580</v>
      </c>
      <c r="E580" s="2" t="e">
        <f t="shared" ca="1" si="18"/>
        <v>#NAME?</v>
      </c>
      <c r="F580">
        <v>6960</v>
      </c>
      <c r="G580" s="2" t="e">
        <f t="shared" ca="1" si="19"/>
        <v>#NAME?</v>
      </c>
    </row>
    <row r="581" spans="4:7">
      <c r="D581">
        <v>581</v>
      </c>
      <c r="E581" s="2" t="e">
        <f t="shared" ca="1" si="18"/>
        <v>#NAME?</v>
      </c>
      <c r="F581">
        <v>6972</v>
      </c>
      <c r="G581" s="2" t="e">
        <f t="shared" ca="1" si="19"/>
        <v>#NAME?</v>
      </c>
    </row>
    <row r="582" spans="4:7">
      <c r="D582">
        <v>582</v>
      </c>
      <c r="E582" s="2" t="e">
        <f t="shared" ca="1" si="18"/>
        <v>#NAME?</v>
      </c>
      <c r="F582">
        <v>6984</v>
      </c>
      <c r="G582" s="2" t="e">
        <f t="shared" ca="1" si="19"/>
        <v>#NAME?</v>
      </c>
    </row>
    <row r="583" spans="4:7">
      <c r="D583">
        <v>583</v>
      </c>
      <c r="E583" s="2" t="e">
        <f t="shared" ca="1" si="18"/>
        <v>#NAME?</v>
      </c>
      <c r="F583">
        <v>6996</v>
      </c>
      <c r="G583" s="2" t="e">
        <f t="shared" ca="1" si="19"/>
        <v>#NAME?</v>
      </c>
    </row>
    <row r="584" spans="4:7">
      <c r="D584">
        <v>584</v>
      </c>
      <c r="E584" s="2" t="e">
        <f t="shared" ca="1" si="18"/>
        <v>#NAME?</v>
      </c>
      <c r="F584">
        <v>7008</v>
      </c>
      <c r="G584" s="2" t="e">
        <f t="shared" ca="1" si="19"/>
        <v>#NAME?</v>
      </c>
    </row>
    <row r="585" spans="4:7">
      <c r="D585">
        <v>585</v>
      </c>
      <c r="E585" s="2" t="e">
        <f t="shared" ca="1" si="18"/>
        <v>#NAME?</v>
      </c>
      <c r="F585">
        <v>7020</v>
      </c>
      <c r="G585" s="2" t="e">
        <f t="shared" ca="1" si="19"/>
        <v>#NAME?</v>
      </c>
    </row>
    <row r="586" spans="4:7">
      <c r="D586">
        <v>586</v>
      </c>
      <c r="E586" s="2" t="e">
        <f t="shared" ca="1" si="18"/>
        <v>#NAME?</v>
      </c>
      <c r="F586">
        <v>7032</v>
      </c>
      <c r="G586" s="2" t="e">
        <f t="shared" ca="1" si="19"/>
        <v>#NAME?</v>
      </c>
    </row>
    <row r="587" spans="4:7">
      <c r="D587">
        <v>587</v>
      </c>
      <c r="E587" s="2" t="e">
        <f t="shared" ca="1" si="18"/>
        <v>#NAME?</v>
      </c>
      <c r="F587">
        <v>7044</v>
      </c>
      <c r="G587" s="2" t="e">
        <f t="shared" ca="1" si="19"/>
        <v>#NAME?</v>
      </c>
    </row>
    <row r="588" spans="4:7">
      <c r="D588">
        <v>588</v>
      </c>
      <c r="E588" s="2" t="e">
        <f t="shared" ca="1" si="18"/>
        <v>#NAME?</v>
      </c>
      <c r="F588">
        <v>7056</v>
      </c>
      <c r="G588" s="2" t="e">
        <f t="shared" ca="1" si="19"/>
        <v>#NAME?</v>
      </c>
    </row>
    <row r="589" spans="4:7">
      <c r="D589">
        <v>589</v>
      </c>
      <c r="E589" s="2" t="e">
        <f t="shared" ca="1" si="18"/>
        <v>#NAME?</v>
      </c>
      <c r="F589">
        <v>7068</v>
      </c>
      <c r="G589" s="2" t="e">
        <f t="shared" ca="1" si="19"/>
        <v>#NAME?</v>
      </c>
    </row>
    <row r="590" spans="4:7">
      <c r="D590">
        <v>590</v>
      </c>
      <c r="E590" s="2" t="e">
        <f t="shared" ca="1" si="18"/>
        <v>#NAME?</v>
      </c>
      <c r="F590">
        <v>7080</v>
      </c>
      <c r="G590" s="2" t="e">
        <f t="shared" ca="1" si="19"/>
        <v>#NAME?</v>
      </c>
    </row>
    <row r="591" spans="4:7">
      <c r="D591">
        <v>591</v>
      </c>
      <c r="E591" s="2" t="e">
        <f t="shared" ca="1" si="18"/>
        <v>#NAME?</v>
      </c>
      <c r="F591">
        <v>7092</v>
      </c>
      <c r="G591" s="2" t="e">
        <f t="shared" ca="1" si="19"/>
        <v>#NAME?</v>
      </c>
    </row>
    <row r="592" spans="4:7">
      <c r="D592">
        <v>592</v>
      </c>
      <c r="E592" s="2" t="e">
        <f t="shared" ca="1" si="18"/>
        <v>#NAME?</v>
      </c>
      <c r="F592">
        <v>7104</v>
      </c>
      <c r="G592" s="2" t="e">
        <f t="shared" ca="1" si="19"/>
        <v>#NAME?</v>
      </c>
    </row>
    <row r="593" spans="4:7">
      <c r="D593">
        <v>593</v>
      </c>
      <c r="E593" s="2" t="e">
        <f t="shared" ca="1" si="18"/>
        <v>#NAME?</v>
      </c>
      <c r="F593">
        <v>7116</v>
      </c>
      <c r="G593" s="2" t="e">
        <f t="shared" ca="1" si="19"/>
        <v>#NAME?</v>
      </c>
    </row>
    <row r="594" spans="4:7">
      <c r="D594">
        <v>594</v>
      </c>
      <c r="E594" s="2" t="e">
        <f t="shared" ca="1" si="18"/>
        <v>#NAME?</v>
      </c>
      <c r="F594">
        <v>7128</v>
      </c>
      <c r="G594" s="2" t="e">
        <f t="shared" ca="1" si="19"/>
        <v>#NAME?</v>
      </c>
    </row>
    <row r="595" spans="4:7">
      <c r="D595">
        <v>595</v>
      </c>
      <c r="E595" s="2" t="e">
        <f t="shared" ca="1" si="18"/>
        <v>#NAME?</v>
      </c>
      <c r="F595">
        <v>7140</v>
      </c>
      <c r="G595" s="2" t="e">
        <f t="shared" ca="1" si="19"/>
        <v>#NAME?</v>
      </c>
    </row>
    <row r="596" spans="4:7">
      <c r="D596">
        <v>596</v>
      </c>
      <c r="E596" s="2" t="e">
        <f t="shared" ca="1" si="18"/>
        <v>#NAME?</v>
      </c>
      <c r="F596">
        <v>7152</v>
      </c>
      <c r="G596" s="2" t="e">
        <f t="shared" ca="1" si="19"/>
        <v>#NAME?</v>
      </c>
    </row>
    <row r="597" spans="4:7">
      <c r="D597">
        <v>597</v>
      </c>
      <c r="E597" s="2" t="e">
        <f t="shared" ca="1" si="18"/>
        <v>#NAME?</v>
      </c>
      <c r="F597">
        <v>7164</v>
      </c>
      <c r="G597" s="2" t="e">
        <f t="shared" ca="1" si="19"/>
        <v>#NAME?</v>
      </c>
    </row>
    <row r="598" spans="4:7">
      <c r="D598">
        <v>598</v>
      </c>
      <c r="E598" s="2" t="e">
        <f t="shared" ca="1" si="18"/>
        <v>#NAME?</v>
      </c>
      <c r="F598">
        <v>7176</v>
      </c>
      <c r="G598" s="2" t="e">
        <f t="shared" ca="1" si="19"/>
        <v>#NAME?</v>
      </c>
    </row>
    <row r="599" spans="4:7">
      <c r="D599">
        <v>599</v>
      </c>
      <c r="E599" s="2" t="e">
        <f t="shared" ca="1" si="18"/>
        <v>#NAME?</v>
      </c>
      <c r="F599">
        <v>7188</v>
      </c>
      <c r="G599" s="2" t="e">
        <f t="shared" ca="1" si="19"/>
        <v>#NAME?</v>
      </c>
    </row>
    <row r="600" spans="4:7">
      <c r="D600">
        <v>600</v>
      </c>
      <c r="E600" s="2" t="e">
        <f t="shared" ca="1" si="18"/>
        <v>#NAME?</v>
      </c>
      <c r="F600">
        <v>7200</v>
      </c>
      <c r="G600" s="2" t="e">
        <f t="shared" ca="1" si="19"/>
        <v>#NAME?</v>
      </c>
    </row>
    <row r="601" spans="4:7">
      <c r="D601">
        <v>601</v>
      </c>
      <c r="E601" s="2" t="e">
        <f t="shared" ca="1" si="18"/>
        <v>#NAME?</v>
      </c>
      <c r="F601">
        <v>7212</v>
      </c>
      <c r="G601" s="2" t="e">
        <f t="shared" ca="1" si="19"/>
        <v>#NAME?</v>
      </c>
    </row>
    <row r="602" spans="4:7">
      <c r="D602">
        <v>602</v>
      </c>
      <c r="E602" s="2" t="e">
        <f t="shared" ca="1" si="18"/>
        <v>#NAME?</v>
      </c>
      <c r="F602">
        <v>7224</v>
      </c>
      <c r="G602" s="2" t="e">
        <f t="shared" ca="1" si="19"/>
        <v>#NAME?</v>
      </c>
    </row>
    <row r="603" spans="4:7">
      <c r="D603">
        <v>603</v>
      </c>
      <c r="E603" s="2" t="e">
        <f t="shared" ca="1" si="18"/>
        <v>#NAME?</v>
      </c>
      <c r="F603">
        <v>7236</v>
      </c>
      <c r="G603" s="2" t="e">
        <f t="shared" ca="1" si="19"/>
        <v>#NAME?</v>
      </c>
    </row>
    <row r="604" spans="4:7">
      <c r="D604">
        <v>604</v>
      </c>
      <c r="E604" s="2" t="e">
        <f t="shared" ca="1" si="18"/>
        <v>#NAME?</v>
      </c>
      <c r="F604">
        <v>7248</v>
      </c>
      <c r="G604" s="2" t="e">
        <f t="shared" ca="1" si="19"/>
        <v>#NAME?</v>
      </c>
    </row>
    <row r="605" spans="4:7">
      <c r="D605">
        <v>605</v>
      </c>
      <c r="E605" s="2" t="e">
        <f t="shared" ca="1" si="18"/>
        <v>#NAME?</v>
      </c>
      <c r="F605">
        <v>7260</v>
      </c>
      <c r="G605" s="2" t="e">
        <f t="shared" ca="1" si="19"/>
        <v>#NAME?</v>
      </c>
    </row>
    <row r="606" spans="4:7">
      <c r="D606">
        <v>606</v>
      </c>
      <c r="E606" s="2" t="e">
        <f t="shared" ca="1" si="18"/>
        <v>#NAME?</v>
      </c>
      <c r="F606">
        <v>7272</v>
      </c>
      <c r="G606" s="2" t="e">
        <f t="shared" ca="1" si="19"/>
        <v>#NAME?</v>
      </c>
    </row>
    <row r="607" spans="4:7">
      <c r="D607">
        <v>607</v>
      </c>
      <c r="E607" s="2" t="e">
        <f t="shared" ca="1" si="18"/>
        <v>#NAME?</v>
      </c>
      <c r="F607">
        <v>7284</v>
      </c>
      <c r="G607" s="2" t="e">
        <f t="shared" ca="1" si="19"/>
        <v>#NAME?</v>
      </c>
    </row>
    <row r="608" spans="4:7">
      <c r="D608">
        <v>608</v>
      </c>
      <c r="E608" s="2" t="e">
        <f t="shared" ca="1" si="18"/>
        <v>#NAME?</v>
      </c>
      <c r="F608">
        <v>7296</v>
      </c>
      <c r="G608" s="2" t="e">
        <f t="shared" ca="1" si="19"/>
        <v>#NAME?</v>
      </c>
    </row>
    <row r="609" spans="4:7">
      <c r="D609">
        <v>609</v>
      </c>
      <c r="E609" s="2" t="e">
        <f t="shared" ca="1" si="18"/>
        <v>#NAME?</v>
      </c>
      <c r="F609">
        <v>7308</v>
      </c>
      <c r="G609" s="2" t="e">
        <f t="shared" ca="1" si="19"/>
        <v>#NAME?</v>
      </c>
    </row>
    <row r="610" spans="4:7">
      <c r="D610">
        <v>610</v>
      </c>
      <c r="E610" s="2" t="e">
        <f t="shared" ca="1" si="18"/>
        <v>#NAME?</v>
      </c>
      <c r="F610">
        <v>7320</v>
      </c>
      <c r="G610" s="2" t="e">
        <f t="shared" ca="1" si="19"/>
        <v>#NAME?</v>
      </c>
    </row>
    <row r="611" spans="4:7">
      <c r="D611">
        <v>611</v>
      </c>
      <c r="E611" s="2" t="e">
        <f t="shared" ca="1" si="18"/>
        <v>#NAME?</v>
      </c>
      <c r="F611">
        <v>7332</v>
      </c>
      <c r="G611" s="2" t="e">
        <f t="shared" ca="1" si="19"/>
        <v>#NAME?</v>
      </c>
    </row>
    <row r="612" spans="4:7">
      <c r="D612">
        <v>612</v>
      </c>
      <c r="E612" s="2" t="e">
        <f t="shared" ca="1" si="18"/>
        <v>#NAME?</v>
      </c>
      <c r="F612">
        <v>7344</v>
      </c>
      <c r="G612" s="2" t="e">
        <f t="shared" ca="1" si="19"/>
        <v>#NAME?</v>
      </c>
    </row>
    <row r="613" spans="4:7">
      <c r="D613">
        <v>613</v>
      </c>
      <c r="E613" s="2" t="e">
        <f t="shared" ca="1" si="18"/>
        <v>#NAME?</v>
      </c>
      <c r="F613">
        <v>7356</v>
      </c>
      <c r="G613" s="2" t="e">
        <f t="shared" ca="1" si="19"/>
        <v>#NAME?</v>
      </c>
    </row>
    <row r="614" spans="4:7">
      <c r="D614">
        <v>614</v>
      </c>
      <c r="E614" s="2" t="e">
        <f t="shared" ca="1" si="18"/>
        <v>#NAME?</v>
      </c>
      <c r="F614">
        <v>7368</v>
      </c>
      <c r="G614" s="2" t="e">
        <f t="shared" ca="1" si="19"/>
        <v>#NAME?</v>
      </c>
    </row>
    <row r="615" spans="4:7">
      <c r="D615">
        <v>615</v>
      </c>
      <c r="E615" s="2" t="e">
        <f t="shared" ca="1" si="18"/>
        <v>#NAME?</v>
      </c>
      <c r="F615">
        <v>7380</v>
      </c>
      <c r="G615" s="2" t="e">
        <f t="shared" ca="1" si="19"/>
        <v>#NAME?</v>
      </c>
    </row>
    <row r="616" spans="4:7">
      <c r="D616">
        <v>616</v>
      </c>
      <c r="E616" s="2" t="e">
        <f t="shared" ca="1" si="18"/>
        <v>#NAME?</v>
      </c>
      <c r="F616">
        <v>7392</v>
      </c>
      <c r="G616" s="2" t="e">
        <f t="shared" ca="1" si="19"/>
        <v>#NAME?</v>
      </c>
    </row>
    <row r="617" spans="4:7">
      <c r="D617">
        <v>617</v>
      </c>
      <c r="E617" s="2" t="e">
        <f t="shared" ca="1" si="18"/>
        <v>#NAME?</v>
      </c>
      <c r="F617">
        <v>7404</v>
      </c>
      <c r="G617" s="2" t="e">
        <f t="shared" ca="1" si="19"/>
        <v>#NAME?</v>
      </c>
    </row>
    <row r="618" spans="4:7">
      <c r="D618">
        <v>618</v>
      </c>
      <c r="E618" s="2" t="e">
        <f t="shared" ca="1" si="18"/>
        <v>#NAME?</v>
      </c>
      <c r="F618">
        <v>7416</v>
      </c>
      <c r="G618" s="2" t="e">
        <f t="shared" ca="1" si="19"/>
        <v>#NAME?</v>
      </c>
    </row>
    <row r="619" spans="4:7">
      <c r="D619">
        <v>619</v>
      </c>
      <c r="E619" s="2" t="e">
        <f t="shared" ca="1" si="18"/>
        <v>#NAME?</v>
      </c>
      <c r="F619">
        <v>7428</v>
      </c>
      <c r="G619" s="2" t="e">
        <f t="shared" ca="1" si="19"/>
        <v>#NAME?</v>
      </c>
    </row>
    <row r="620" spans="4:7">
      <c r="D620">
        <v>620</v>
      </c>
      <c r="E620" s="2" t="e">
        <f t="shared" ca="1" si="18"/>
        <v>#NAME?</v>
      </c>
      <c r="F620">
        <v>7440</v>
      </c>
      <c r="G620" s="2" t="e">
        <f t="shared" ca="1" si="19"/>
        <v>#NAME?</v>
      </c>
    </row>
    <row r="621" spans="4:7">
      <c r="D621">
        <v>621</v>
      </c>
      <c r="E621" s="2" t="e">
        <f t="shared" ca="1" si="18"/>
        <v>#NAME?</v>
      </c>
      <c r="F621">
        <v>7452</v>
      </c>
      <c r="G621" s="2" t="e">
        <f t="shared" ca="1" si="19"/>
        <v>#NAME?</v>
      </c>
    </row>
    <row r="622" spans="4:7">
      <c r="D622">
        <v>622</v>
      </c>
      <c r="E622" s="2" t="e">
        <f t="shared" ca="1" si="18"/>
        <v>#NAME?</v>
      </c>
      <c r="F622">
        <v>7464</v>
      </c>
      <c r="G622" s="2" t="e">
        <f t="shared" ca="1" si="19"/>
        <v>#NAME?</v>
      </c>
    </row>
    <row r="623" spans="4:7">
      <c r="D623">
        <v>623</v>
      </c>
      <c r="E623" s="2" t="e">
        <f t="shared" ca="1" si="18"/>
        <v>#NAME?</v>
      </c>
      <c r="F623">
        <v>7476</v>
      </c>
      <c r="G623" s="2" t="e">
        <f t="shared" ca="1" si="19"/>
        <v>#NAME?</v>
      </c>
    </row>
    <row r="624" spans="4:7">
      <c r="D624">
        <v>624</v>
      </c>
      <c r="E624" s="2" t="e">
        <f t="shared" ca="1" si="18"/>
        <v>#NAME?</v>
      </c>
      <c r="F624">
        <v>7488</v>
      </c>
      <c r="G624" s="2" t="e">
        <f t="shared" ca="1" si="19"/>
        <v>#NAME?</v>
      </c>
    </row>
    <row r="625" spans="4:7">
      <c r="D625">
        <v>625</v>
      </c>
      <c r="E625" s="2" t="e">
        <f t="shared" ca="1" si="18"/>
        <v>#NAME?</v>
      </c>
      <c r="F625">
        <v>7500</v>
      </c>
      <c r="G625" s="2" t="e">
        <f t="shared" ca="1" si="19"/>
        <v>#NAME?</v>
      </c>
    </row>
    <row r="626" spans="4:7">
      <c r="D626">
        <v>626</v>
      </c>
      <c r="E626" s="2" t="e">
        <f t="shared" ca="1" si="18"/>
        <v>#NAME?</v>
      </c>
      <c r="F626">
        <v>7512</v>
      </c>
      <c r="G626" s="2" t="e">
        <f t="shared" ca="1" si="19"/>
        <v>#NAME?</v>
      </c>
    </row>
    <row r="627" spans="4:7">
      <c r="D627">
        <v>627</v>
      </c>
      <c r="E627" s="2" t="e">
        <f t="shared" ca="1" si="18"/>
        <v>#NAME?</v>
      </c>
      <c r="F627">
        <v>7524</v>
      </c>
      <c r="G627" s="2" t="e">
        <f t="shared" ca="1" si="19"/>
        <v>#NAME?</v>
      </c>
    </row>
    <row r="628" spans="4:7">
      <c r="D628">
        <v>628</v>
      </c>
      <c r="E628" s="2" t="e">
        <f t="shared" ca="1" si="18"/>
        <v>#NAME?</v>
      </c>
      <c r="F628">
        <v>7536</v>
      </c>
      <c r="G628" s="2" t="e">
        <f t="shared" ca="1" si="19"/>
        <v>#NAME?</v>
      </c>
    </row>
    <row r="629" spans="4:7">
      <c r="D629">
        <v>629</v>
      </c>
      <c r="E629" s="2" t="e">
        <f t="shared" ca="1" si="18"/>
        <v>#NAME?</v>
      </c>
      <c r="F629">
        <v>7548</v>
      </c>
      <c r="G629" s="2" t="e">
        <f t="shared" ca="1" si="19"/>
        <v>#NAME?</v>
      </c>
    </row>
    <row r="630" spans="4:7">
      <c r="D630">
        <v>630</v>
      </c>
      <c r="E630" s="2" t="e">
        <f t="shared" ca="1" si="18"/>
        <v>#NAME?</v>
      </c>
      <c r="F630">
        <v>7560</v>
      </c>
      <c r="G630" s="2" t="e">
        <f t="shared" ca="1" si="19"/>
        <v>#NAME?</v>
      </c>
    </row>
    <row r="631" spans="4:7">
      <c r="D631">
        <v>631</v>
      </c>
      <c r="E631" s="2" t="e">
        <f t="shared" ca="1" si="18"/>
        <v>#NAME?</v>
      </c>
      <c r="F631">
        <v>7572</v>
      </c>
      <c r="G631" s="2" t="e">
        <f t="shared" ca="1" si="19"/>
        <v>#NAME?</v>
      </c>
    </row>
    <row r="632" spans="4:7">
      <c r="D632">
        <v>632</v>
      </c>
      <c r="E632" s="2" t="e">
        <f t="shared" ca="1" si="18"/>
        <v>#NAME?</v>
      </c>
      <c r="F632">
        <v>7584</v>
      </c>
      <c r="G632" s="2" t="e">
        <f t="shared" ca="1" si="19"/>
        <v>#NAME?</v>
      </c>
    </row>
    <row r="633" spans="4:7">
      <c r="D633">
        <v>633</v>
      </c>
      <c r="E633" s="2" t="e">
        <f t="shared" ca="1" si="18"/>
        <v>#NAME?</v>
      </c>
      <c r="F633">
        <v>7596</v>
      </c>
      <c r="G633" s="2" t="e">
        <f t="shared" ca="1" si="19"/>
        <v>#NAME?</v>
      </c>
    </row>
    <row r="634" spans="4:7">
      <c r="D634">
        <v>634</v>
      </c>
      <c r="E634" s="2" t="e">
        <f t="shared" ca="1" si="18"/>
        <v>#NAME?</v>
      </c>
      <c r="F634">
        <v>7608</v>
      </c>
      <c r="G634" s="2" t="e">
        <f t="shared" ca="1" si="19"/>
        <v>#NAME?</v>
      </c>
    </row>
    <row r="635" spans="4:7">
      <c r="D635">
        <v>635</v>
      </c>
      <c r="E635" s="2" t="e">
        <f t="shared" ca="1" si="18"/>
        <v>#NAME?</v>
      </c>
      <c r="F635">
        <v>7620</v>
      </c>
      <c r="G635" s="2" t="e">
        <f t="shared" ca="1" si="19"/>
        <v>#NAME?</v>
      </c>
    </row>
    <row r="636" spans="4:7">
      <c r="D636">
        <v>636</v>
      </c>
      <c r="E636" s="2" t="e">
        <f t="shared" ca="1" si="18"/>
        <v>#NAME?</v>
      </c>
      <c r="F636">
        <v>7632</v>
      </c>
      <c r="G636" s="2" t="e">
        <f t="shared" ca="1" si="19"/>
        <v>#NAME?</v>
      </c>
    </row>
    <row r="637" spans="4:7">
      <c r="D637">
        <v>637</v>
      </c>
      <c r="E637" s="2" t="e">
        <f t="shared" ca="1" si="18"/>
        <v>#NAME?</v>
      </c>
      <c r="F637">
        <v>7644</v>
      </c>
      <c r="G637" s="2" t="e">
        <f t="shared" ca="1" si="19"/>
        <v>#NAME?</v>
      </c>
    </row>
    <row r="638" spans="4:7">
      <c r="D638">
        <v>638</v>
      </c>
      <c r="E638" s="2" t="e">
        <f t="shared" ca="1" si="18"/>
        <v>#NAME?</v>
      </c>
      <c r="F638">
        <v>7656</v>
      </c>
      <c r="G638" s="2" t="e">
        <f t="shared" ca="1" si="19"/>
        <v>#NAME?</v>
      </c>
    </row>
    <row r="639" spans="4:7">
      <c r="D639">
        <v>639</v>
      </c>
      <c r="E639" s="2" t="e">
        <f t="shared" ca="1" si="18"/>
        <v>#NAME?</v>
      </c>
      <c r="F639">
        <v>7668</v>
      </c>
      <c r="G639" s="2" t="e">
        <f t="shared" ca="1" si="19"/>
        <v>#NAME?</v>
      </c>
    </row>
    <row r="640" spans="4:7">
      <c r="D640">
        <v>640</v>
      </c>
      <c r="E640" s="2" t="e">
        <f t="shared" ca="1" si="18"/>
        <v>#NAME?</v>
      </c>
      <c r="F640">
        <v>7680</v>
      </c>
      <c r="G640" s="2" t="e">
        <f t="shared" ca="1" si="19"/>
        <v>#NAME?</v>
      </c>
    </row>
    <row r="641" spans="4:7">
      <c r="D641">
        <v>641</v>
      </c>
      <c r="E641" s="2" t="e">
        <f t="shared" ca="1" si="18"/>
        <v>#NAME?</v>
      </c>
      <c r="F641">
        <v>7692</v>
      </c>
      <c r="G641" s="2" t="e">
        <f t="shared" ca="1" si="19"/>
        <v>#NAME?</v>
      </c>
    </row>
    <row r="642" spans="4:7">
      <c r="D642">
        <v>642</v>
      </c>
      <c r="E642" s="2" t="e">
        <f t="shared" ref="E642:E705" ca="1" si="20">EDATE($C$1,D642)-1</f>
        <v>#NAME?</v>
      </c>
      <c r="F642">
        <v>7704</v>
      </c>
      <c r="G642" s="2" t="e">
        <f t="shared" ref="G642:G705" ca="1" si="21">EDATE($C$1,F642)-1</f>
        <v>#NAME?</v>
      </c>
    </row>
    <row r="643" spans="4:7">
      <c r="D643">
        <v>643</v>
      </c>
      <c r="E643" s="2" t="e">
        <f t="shared" ca="1" si="20"/>
        <v>#NAME?</v>
      </c>
      <c r="F643">
        <v>7716</v>
      </c>
      <c r="G643" s="2" t="e">
        <f t="shared" ca="1" si="21"/>
        <v>#NAME?</v>
      </c>
    </row>
    <row r="644" spans="4:7">
      <c r="D644">
        <v>644</v>
      </c>
      <c r="E644" s="2" t="e">
        <f t="shared" ca="1" si="20"/>
        <v>#NAME?</v>
      </c>
      <c r="F644">
        <v>7728</v>
      </c>
      <c r="G644" s="2" t="e">
        <f t="shared" ca="1" si="21"/>
        <v>#NAME?</v>
      </c>
    </row>
    <row r="645" spans="4:7">
      <c r="D645">
        <v>645</v>
      </c>
      <c r="E645" s="2" t="e">
        <f t="shared" ca="1" si="20"/>
        <v>#NAME?</v>
      </c>
      <c r="F645">
        <v>7740</v>
      </c>
      <c r="G645" s="2" t="e">
        <f t="shared" ca="1" si="21"/>
        <v>#NAME?</v>
      </c>
    </row>
    <row r="646" spans="4:7">
      <c r="D646">
        <v>646</v>
      </c>
      <c r="E646" s="2" t="e">
        <f t="shared" ca="1" si="20"/>
        <v>#NAME?</v>
      </c>
      <c r="F646">
        <v>7752</v>
      </c>
      <c r="G646" s="2" t="e">
        <f t="shared" ca="1" si="21"/>
        <v>#NAME?</v>
      </c>
    </row>
    <row r="647" spans="4:7">
      <c r="D647">
        <v>647</v>
      </c>
      <c r="E647" s="2" t="e">
        <f t="shared" ca="1" si="20"/>
        <v>#NAME?</v>
      </c>
      <c r="F647">
        <v>7764</v>
      </c>
      <c r="G647" s="2" t="e">
        <f t="shared" ca="1" si="21"/>
        <v>#NAME?</v>
      </c>
    </row>
    <row r="648" spans="4:7">
      <c r="D648">
        <v>648</v>
      </c>
      <c r="E648" s="2" t="e">
        <f t="shared" ca="1" si="20"/>
        <v>#NAME?</v>
      </c>
      <c r="F648">
        <v>7776</v>
      </c>
      <c r="G648" s="2" t="e">
        <f t="shared" ca="1" si="21"/>
        <v>#NAME?</v>
      </c>
    </row>
    <row r="649" spans="4:7">
      <c r="D649">
        <v>649</v>
      </c>
      <c r="E649" s="2" t="e">
        <f t="shared" ca="1" si="20"/>
        <v>#NAME?</v>
      </c>
      <c r="F649">
        <v>7788</v>
      </c>
      <c r="G649" s="2" t="e">
        <f t="shared" ca="1" si="21"/>
        <v>#NAME?</v>
      </c>
    </row>
    <row r="650" spans="4:7">
      <c r="D650">
        <v>650</v>
      </c>
      <c r="E650" s="2" t="e">
        <f t="shared" ca="1" si="20"/>
        <v>#NAME?</v>
      </c>
      <c r="F650">
        <v>7800</v>
      </c>
      <c r="G650" s="2" t="e">
        <f t="shared" ca="1" si="21"/>
        <v>#NAME?</v>
      </c>
    </row>
    <row r="651" spans="4:7">
      <c r="D651">
        <v>651</v>
      </c>
      <c r="E651" s="2" t="e">
        <f t="shared" ca="1" si="20"/>
        <v>#NAME?</v>
      </c>
      <c r="F651">
        <v>7812</v>
      </c>
      <c r="G651" s="2" t="e">
        <f t="shared" ca="1" si="21"/>
        <v>#NAME?</v>
      </c>
    </row>
    <row r="652" spans="4:7">
      <c r="D652">
        <v>652</v>
      </c>
      <c r="E652" s="2" t="e">
        <f t="shared" ca="1" si="20"/>
        <v>#NAME?</v>
      </c>
      <c r="F652">
        <v>7824</v>
      </c>
      <c r="G652" s="2" t="e">
        <f t="shared" ca="1" si="21"/>
        <v>#NAME?</v>
      </c>
    </row>
    <row r="653" spans="4:7">
      <c r="D653">
        <v>653</v>
      </c>
      <c r="E653" s="2" t="e">
        <f t="shared" ca="1" si="20"/>
        <v>#NAME?</v>
      </c>
      <c r="F653">
        <v>7836</v>
      </c>
      <c r="G653" s="2" t="e">
        <f t="shared" ca="1" si="21"/>
        <v>#NAME?</v>
      </c>
    </row>
    <row r="654" spans="4:7">
      <c r="D654">
        <v>654</v>
      </c>
      <c r="E654" s="2" t="e">
        <f t="shared" ca="1" si="20"/>
        <v>#NAME?</v>
      </c>
      <c r="F654">
        <v>7848</v>
      </c>
      <c r="G654" s="2" t="e">
        <f t="shared" ca="1" si="21"/>
        <v>#NAME?</v>
      </c>
    </row>
    <row r="655" spans="4:7">
      <c r="D655">
        <v>655</v>
      </c>
      <c r="E655" s="2" t="e">
        <f t="shared" ca="1" si="20"/>
        <v>#NAME?</v>
      </c>
      <c r="F655">
        <v>7860</v>
      </c>
      <c r="G655" s="2" t="e">
        <f t="shared" ca="1" si="21"/>
        <v>#NAME?</v>
      </c>
    </row>
    <row r="656" spans="4:7">
      <c r="D656">
        <v>656</v>
      </c>
      <c r="E656" s="2" t="e">
        <f t="shared" ca="1" si="20"/>
        <v>#NAME?</v>
      </c>
      <c r="F656">
        <v>7872</v>
      </c>
      <c r="G656" s="2" t="e">
        <f t="shared" ca="1" si="21"/>
        <v>#NAME?</v>
      </c>
    </row>
    <row r="657" spans="4:7">
      <c r="D657">
        <v>657</v>
      </c>
      <c r="E657" s="2" t="e">
        <f t="shared" ca="1" si="20"/>
        <v>#NAME?</v>
      </c>
      <c r="F657">
        <v>7884</v>
      </c>
      <c r="G657" s="2" t="e">
        <f t="shared" ca="1" si="21"/>
        <v>#NAME?</v>
      </c>
    </row>
    <row r="658" spans="4:7">
      <c r="D658">
        <v>658</v>
      </c>
      <c r="E658" s="2" t="e">
        <f t="shared" ca="1" si="20"/>
        <v>#NAME?</v>
      </c>
      <c r="F658">
        <v>7896</v>
      </c>
      <c r="G658" s="2" t="e">
        <f t="shared" ca="1" si="21"/>
        <v>#NAME?</v>
      </c>
    </row>
    <row r="659" spans="4:7">
      <c r="D659">
        <v>659</v>
      </c>
      <c r="E659" s="2" t="e">
        <f t="shared" ca="1" si="20"/>
        <v>#NAME?</v>
      </c>
      <c r="F659">
        <v>7908</v>
      </c>
      <c r="G659" s="2" t="e">
        <f t="shared" ca="1" si="21"/>
        <v>#NAME?</v>
      </c>
    </row>
    <row r="660" spans="4:7">
      <c r="D660">
        <v>660</v>
      </c>
      <c r="E660" s="2" t="e">
        <f t="shared" ca="1" si="20"/>
        <v>#NAME?</v>
      </c>
      <c r="F660">
        <v>7920</v>
      </c>
      <c r="G660" s="2" t="e">
        <f t="shared" ca="1" si="21"/>
        <v>#NAME?</v>
      </c>
    </row>
    <row r="661" spans="4:7">
      <c r="D661">
        <v>661</v>
      </c>
      <c r="E661" s="2" t="e">
        <f t="shared" ca="1" si="20"/>
        <v>#NAME?</v>
      </c>
      <c r="F661">
        <v>7932</v>
      </c>
      <c r="G661" s="2" t="e">
        <f t="shared" ca="1" si="21"/>
        <v>#NAME?</v>
      </c>
    </row>
    <row r="662" spans="4:7">
      <c r="D662">
        <v>662</v>
      </c>
      <c r="E662" s="2" t="e">
        <f t="shared" ca="1" si="20"/>
        <v>#NAME?</v>
      </c>
      <c r="F662">
        <v>7944</v>
      </c>
      <c r="G662" s="2" t="e">
        <f t="shared" ca="1" si="21"/>
        <v>#NAME?</v>
      </c>
    </row>
    <row r="663" spans="4:7">
      <c r="D663">
        <v>663</v>
      </c>
      <c r="E663" s="2" t="e">
        <f t="shared" ca="1" si="20"/>
        <v>#NAME?</v>
      </c>
      <c r="F663">
        <v>7956</v>
      </c>
      <c r="G663" s="2" t="e">
        <f t="shared" ca="1" si="21"/>
        <v>#NAME?</v>
      </c>
    </row>
    <row r="664" spans="4:7">
      <c r="D664">
        <v>664</v>
      </c>
      <c r="E664" s="2" t="e">
        <f t="shared" ca="1" si="20"/>
        <v>#NAME?</v>
      </c>
      <c r="F664">
        <v>7968</v>
      </c>
      <c r="G664" s="2" t="e">
        <f t="shared" ca="1" si="21"/>
        <v>#NAME?</v>
      </c>
    </row>
    <row r="665" spans="4:7">
      <c r="D665">
        <v>665</v>
      </c>
      <c r="E665" s="2" t="e">
        <f t="shared" ca="1" si="20"/>
        <v>#NAME?</v>
      </c>
      <c r="F665">
        <v>7980</v>
      </c>
      <c r="G665" s="2" t="e">
        <f t="shared" ca="1" si="21"/>
        <v>#NAME?</v>
      </c>
    </row>
    <row r="666" spans="4:7">
      <c r="D666">
        <v>666</v>
      </c>
      <c r="E666" s="2" t="e">
        <f t="shared" ca="1" si="20"/>
        <v>#NAME?</v>
      </c>
      <c r="F666">
        <v>7992</v>
      </c>
      <c r="G666" s="2" t="e">
        <f t="shared" ca="1" si="21"/>
        <v>#NAME?</v>
      </c>
    </row>
    <row r="667" spans="4:7">
      <c r="D667">
        <v>667</v>
      </c>
      <c r="E667" s="2" t="e">
        <f t="shared" ca="1" si="20"/>
        <v>#NAME?</v>
      </c>
      <c r="F667">
        <v>8004</v>
      </c>
      <c r="G667" s="2" t="e">
        <f t="shared" ca="1" si="21"/>
        <v>#NAME?</v>
      </c>
    </row>
    <row r="668" spans="4:7">
      <c r="D668">
        <v>668</v>
      </c>
      <c r="E668" s="2" t="e">
        <f t="shared" ca="1" si="20"/>
        <v>#NAME?</v>
      </c>
      <c r="F668">
        <v>8016</v>
      </c>
      <c r="G668" s="2" t="e">
        <f t="shared" ca="1" si="21"/>
        <v>#NAME?</v>
      </c>
    </row>
    <row r="669" spans="4:7">
      <c r="D669">
        <v>669</v>
      </c>
      <c r="E669" s="2" t="e">
        <f t="shared" ca="1" si="20"/>
        <v>#NAME?</v>
      </c>
      <c r="F669">
        <v>8028</v>
      </c>
      <c r="G669" s="2" t="e">
        <f t="shared" ca="1" si="21"/>
        <v>#NAME?</v>
      </c>
    </row>
    <row r="670" spans="4:7">
      <c r="D670">
        <v>670</v>
      </c>
      <c r="E670" s="2" t="e">
        <f t="shared" ca="1" si="20"/>
        <v>#NAME?</v>
      </c>
      <c r="F670">
        <v>8040</v>
      </c>
      <c r="G670" s="2" t="e">
        <f t="shared" ca="1" si="21"/>
        <v>#NAME?</v>
      </c>
    </row>
    <row r="671" spans="4:7">
      <c r="D671">
        <v>671</v>
      </c>
      <c r="E671" s="2" t="e">
        <f t="shared" ca="1" si="20"/>
        <v>#NAME?</v>
      </c>
      <c r="F671">
        <v>8052</v>
      </c>
      <c r="G671" s="2" t="e">
        <f t="shared" ca="1" si="21"/>
        <v>#NAME?</v>
      </c>
    </row>
    <row r="672" spans="4:7">
      <c r="D672">
        <v>672</v>
      </c>
      <c r="E672" s="2" t="e">
        <f t="shared" ca="1" si="20"/>
        <v>#NAME?</v>
      </c>
      <c r="F672">
        <v>8064</v>
      </c>
      <c r="G672" s="2" t="e">
        <f t="shared" ca="1" si="21"/>
        <v>#NAME?</v>
      </c>
    </row>
    <row r="673" spans="4:7">
      <c r="D673">
        <v>673</v>
      </c>
      <c r="E673" s="2" t="e">
        <f t="shared" ca="1" si="20"/>
        <v>#NAME?</v>
      </c>
      <c r="F673">
        <v>8076</v>
      </c>
      <c r="G673" s="2" t="e">
        <f t="shared" ca="1" si="21"/>
        <v>#NAME?</v>
      </c>
    </row>
    <row r="674" spans="4:7">
      <c r="D674">
        <v>674</v>
      </c>
      <c r="E674" s="2" t="e">
        <f t="shared" ca="1" si="20"/>
        <v>#NAME?</v>
      </c>
      <c r="F674">
        <v>8088</v>
      </c>
      <c r="G674" s="2" t="e">
        <f t="shared" ca="1" si="21"/>
        <v>#NAME?</v>
      </c>
    </row>
    <row r="675" spans="4:7">
      <c r="D675">
        <v>675</v>
      </c>
      <c r="E675" s="2" t="e">
        <f t="shared" ca="1" si="20"/>
        <v>#NAME?</v>
      </c>
      <c r="F675">
        <v>8100</v>
      </c>
      <c r="G675" s="2" t="e">
        <f t="shared" ca="1" si="21"/>
        <v>#NAME?</v>
      </c>
    </row>
    <row r="676" spans="4:7">
      <c r="D676">
        <v>676</v>
      </c>
      <c r="E676" s="2" t="e">
        <f t="shared" ca="1" si="20"/>
        <v>#NAME?</v>
      </c>
      <c r="F676">
        <v>8112</v>
      </c>
      <c r="G676" s="2" t="e">
        <f t="shared" ca="1" si="21"/>
        <v>#NAME?</v>
      </c>
    </row>
    <row r="677" spans="4:7">
      <c r="D677">
        <v>677</v>
      </c>
      <c r="E677" s="2" t="e">
        <f t="shared" ca="1" si="20"/>
        <v>#NAME?</v>
      </c>
      <c r="F677">
        <v>8124</v>
      </c>
      <c r="G677" s="2" t="e">
        <f t="shared" ca="1" si="21"/>
        <v>#NAME?</v>
      </c>
    </row>
    <row r="678" spans="4:7">
      <c r="D678">
        <v>678</v>
      </c>
      <c r="E678" s="2" t="e">
        <f t="shared" ca="1" si="20"/>
        <v>#NAME?</v>
      </c>
      <c r="F678">
        <v>8136</v>
      </c>
      <c r="G678" s="2" t="e">
        <f t="shared" ca="1" si="21"/>
        <v>#NAME?</v>
      </c>
    </row>
    <row r="679" spans="4:7">
      <c r="D679">
        <v>679</v>
      </c>
      <c r="E679" s="2" t="e">
        <f t="shared" ca="1" si="20"/>
        <v>#NAME?</v>
      </c>
      <c r="F679">
        <v>8148</v>
      </c>
      <c r="G679" s="2" t="e">
        <f t="shared" ca="1" si="21"/>
        <v>#NAME?</v>
      </c>
    </row>
    <row r="680" spans="4:7">
      <c r="D680">
        <v>680</v>
      </c>
      <c r="E680" s="2" t="e">
        <f t="shared" ca="1" si="20"/>
        <v>#NAME?</v>
      </c>
      <c r="F680">
        <v>8160</v>
      </c>
      <c r="G680" s="2" t="e">
        <f t="shared" ca="1" si="21"/>
        <v>#NAME?</v>
      </c>
    </row>
    <row r="681" spans="4:7">
      <c r="D681">
        <v>681</v>
      </c>
      <c r="E681" s="2" t="e">
        <f t="shared" ca="1" si="20"/>
        <v>#NAME?</v>
      </c>
      <c r="F681">
        <v>8172</v>
      </c>
      <c r="G681" s="2" t="e">
        <f t="shared" ca="1" si="21"/>
        <v>#NAME?</v>
      </c>
    </row>
    <row r="682" spans="4:7">
      <c r="D682">
        <v>682</v>
      </c>
      <c r="E682" s="2" t="e">
        <f t="shared" ca="1" si="20"/>
        <v>#NAME?</v>
      </c>
      <c r="F682">
        <v>8184</v>
      </c>
      <c r="G682" s="2" t="e">
        <f t="shared" ca="1" si="21"/>
        <v>#NAME?</v>
      </c>
    </row>
    <row r="683" spans="4:7">
      <c r="D683">
        <v>683</v>
      </c>
      <c r="E683" s="2" t="e">
        <f t="shared" ca="1" si="20"/>
        <v>#NAME?</v>
      </c>
      <c r="F683">
        <v>8196</v>
      </c>
      <c r="G683" s="2" t="e">
        <f t="shared" ca="1" si="21"/>
        <v>#NAME?</v>
      </c>
    </row>
    <row r="684" spans="4:7">
      <c r="D684">
        <v>684</v>
      </c>
      <c r="E684" s="2" t="e">
        <f t="shared" ca="1" si="20"/>
        <v>#NAME?</v>
      </c>
      <c r="F684">
        <v>8208</v>
      </c>
      <c r="G684" s="2" t="e">
        <f t="shared" ca="1" si="21"/>
        <v>#NAME?</v>
      </c>
    </row>
    <row r="685" spans="4:7">
      <c r="D685">
        <v>685</v>
      </c>
      <c r="E685" s="2" t="e">
        <f t="shared" ca="1" si="20"/>
        <v>#NAME?</v>
      </c>
      <c r="F685">
        <v>8220</v>
      </c>
      <c r="G685" s="2" t="e">
        <f t="shared" ca="1" si="21"/>
        <v>#NAME?</v>
      </c>
    </row>
    <row r="686" spans="4:7">
      <c r="D686">
        <v>686</v>
      </c>
      <c r="E686" s="2" t="e">
        <f t="shared" ca="1" si="20"/>
        <v>#NAME?</v>
      </c>
      <c r="F686">
        <v>8232</v>
      </c>
      <c r="G686" s="2" t="e">
        <f t="shared" ca="1" si="21"/>
        <v>#NAME?</v>
      </c>
    </row>
    <row r="687" spans="4:7">
      <c r="D687">
        <v>687</v>
      </c>
      <c r="E687" s="2" t="e">
        <f t="shared" ca="1" si="20"/>
        <v>#NAME?</v>
      </c>
      <c r="F687">
        <v>8244</v>
      </c>
      <c r="G687" s="2" t="e">
        <f t="shared" ca="1" si="21"/>
        <v>#NAME?</v>
      </c>
    </row>
    <row r="688" spans="4:7">
      <c r="D688">
        <v>688</v>
      </c>
      <c r="E688" s="2" t="e">
        <f t="shared" ca="1" si="20"/>
        <v>#NAME?</v>
      </c>
      <c r="F688">
        <v>8256</v>
      </c>
      <c r="G688" s="2" t="e">
        <f t="shared" ca="1" si="21"/>
        <v>#NAME?</v>
      </c>
    </row>
    <row r="689" spans="4:7">
      <c r="D689">
        <v>689</v>
      </c>
      <c r="E689" s="2" t="e">
        <f t="shared" ca="1" si="20"/>
        <v>#NAME?</v>
      </c>
      <c r="F689">
        <v>8268</v>
      </c>
      <c r="G689" s="2" t="e">
        <f t="shared" ca="1" si="21"/>
        <v>#NAME?</v>
      </c>
    </row>
    <row r="690" spans="4:7">
      <c r="D690">
        <v>690</v>
      </c>
      <c r="E690" s="2" t="e">
        <f t="shared" ca="1" si="20"/>
        <v>#NAME?</v>
      </c>
      <c r="F690">
        <v>8280</v>
      </c>
      <c r="G690" s="2" t="e">
        <f t="shared" ca="1" si="21"/>
        <v>#NAME?</v>
      </c>
    </row>
    <row r="691" spans="4:7">
      <c r="D691">
        <v>691</v>
      </c>
      <c r="E691" s="2" t="e">
        <f t="shared" ca="1" si="20"/>
        <v>#NAME?</v>
      </c>
      <c r="F691">
        <v>8292</v>
      </c>
      <c r="G691" s="2" t="e">
        <f t="shared" ca="1" si="21"/>
        <v>#NAME?</v>
      </c>
    </row>
    <row r="692" spans="4:7">
      <c r="D692">
        <v>692</v>
      </c>
      <c r="E692" s="2" t="e">
        <f t="shared" ca="1" si="20"/>
        <v>#NAME?</v>
      </c>
      <c r="F692">
        <v>8304</v>
      </c>
      <c r="G692" s="2" t="e">
        <f t="shared" ca="1" si="21"/>
        <v>#NAME?</v>
      </c>
    </row>
    <row r="693" spans="4:7">
      <c r="D693">
        <v>693</v>
      </c>
      <c r="E693" s="2" t="e">
        <f t="shared" ca="1" si="20"/>
        <v>#NAME?</v>
      </c>
      <c r="F693">
        <v>8316</v>
      </c>
      <c r="G693" s="2" t="e">
        <f t="shared" ca="1" si="21"/>
        <v>#NAME?</v>
      </c>
    </row>
    <row r="694" spans="4:7">
      <c r="D694">
        <v>694</v>
      </c>
      <c r="E694" s="2" t="e">
        <f t="shared" ca="1" si="20"/>
        <v>#NAME?</v>
      </c>
      <c r="F694">
        <v>8328</v>
      </c>
      <c r="G694" s="2" t="e">
        <f t="shared" ca="1" si="21"/>
        <v>#NAME?</v>
      </c>
    </row>
    <row r="695" spans="4:7">
      <c r="D695">
        <v>695</v>
      </c>
      <c r="E695" s="2" t="e">
        <f t="shared" ca="1" si="20"/>
        <v>#NAME?</v>
      </c>
      <c r="F695">
        <v>8340</v>
      </c>
      <c r="G695" s="2" t="e">
        <f t="shared" ca="1" si="21"/>
        <v>#NAME?</v>
      </c>
    </row>
    <row r="696" spans="4:7">
      <c r="D696">
        <v>696</v>
      </c>
      <c r="E696" s="2" t="e">
        <f t="shared" ca="1" si="20"/>
        <v>#NAME?</v>
      </c>
      <c r="F696">
        <v>8352</v>
      </c>
      <c r="G696" s="2" t="e">
        <f t="shared" ca="1" si="21"/>
        <v>#NAME?</v>
      </c>
    </row>
    <row r="697" spans="4:7">
      <c r="D697">
        <v>697</v>
      </c>
      <c r="E697" s="2" t="e">
        <f t="shared" ca="1" si="20"/>
        <v>#NAME?</v>
      </c>
      <c r="F697">
        <v>8364</v>
      </c>
      <c r="G697" s="2" t="e">
        <f t="shared" ca="1" si="21"/>
        <v>#NAME?</v>
      </c>
    </row>
    <row r="698" spans="4:7">
      <c r="D698">
        <v>698</v>
      </c>
      <c r="E698" s="2" t="e">
        <f t="shared" ca="1" si="20"/>
        <v>#NAME?</v>
      </c>
      <c r="F698">
        <v>8376</v>
      </c>
      <c r="G698" s="2" t="e">
        <f t="shared" ca="1" si="21"/>
        <v>#NAME?</v>
      </c>
    </row>
    <row r="699" spans="4:7">
      <c r="D699">
        <v>699</v>
      </c>
      <c r="E699" s="2" t="e">
        <f t="shared" ca="1" si="20"/>
        <v>#NAME?</v>
      </c>
      <c r="F699">
        <v>8388</v>
      </c>
      <c r="G699" s="2" t="e">
        <f t="shared" ca="1" si="21"/>
        <v>#NAME?</v>
      </c>
    </row>
    <row r="700" spans="4:7">
      <c r="D700">
        <v>700</v>
      </c>
      <c r="E700" s="2" t="e">
        <f t="shared" ca="1" si="20"/>
        <v>#NAME?</v>
      </c>
      <c r="F700">
        <v>8400</v>
      </c>
      <c r="G700" s="2" t="e">
        <f t="shared" ca="1" si="21"/>
        <v>#NAME?</v>
      </c>
    </row>
    <row r="701" spans="4:7">
      <c r="D701">
        <v>701</v>
      </c>
      <c r="E701" s="2" t="e">
        <f t="shared" ca="1" si="20"/>
        <v>#NAME?</v>
      </c>
      <c r="F701">
        <v>8412</v>
      </c>
      <c r="G701" s="2" t="e">
        <f t="shared" ca="1" si="21"/>
        <v>#NAME?</v>
      </c>
    </row>
    <row r="702" spans="4:7">
      <c r="D702">
        <v>702</v>
      </c>
      <c r="E702" s="2" t="e">
        <f t="shared" ca="1" si="20"/>
        <v>#NAME?</v>
      </c>
      <c r="F702">
        <v>8424</v>
      </c>
      <c r="G702" s="2" t="e">
        <f t="shared" ca="1" si="21"/>
        <v>#NAME?</v>
      </c>
    </row>
    <row r="703" spans="4:7">
      <c r="D703">
        <v>703</v>
      </c>
      <c r="E703" s="2" t="e">
        <f t="shared" ca="1" si="20"/>
        <v>#NAME?</v>
      </c>
      <c r="F703">
        <v>8436</v>
      </c>
      <c r="G703" s="2" t="e">
        <f t="shared" ca="1" si="21"/>
        <v>#NAME?</v>
      </c>
    </row>
    <row r="704" spans="4:7">
      <c r="D704">
        <v>704</v>
      </c>
      <c r="E704" s="2" t="e">
        <f t="shared" ca="1" si="20"/>
        <v>#NAME?</v>
      </c>
      <c r="F704">
        <v>8448</v>
      </c>
      <c r="G704" s="2" t="e">
        <f t="shared" ca="1" si="21"/>
        <v>#NAME?</v>
      </c>
    </row>
    <row r="705" spans="4:7">
      <c r="D705">
        <v>705</v>
      </c>
      <c r="E705" s="2" t="e">
        <f t="shared" ca="1" si="20"/>
        <v>#NAME?</v>
      </c>
      <c r="F705">
        <v>8460</v>
      </c>
      <c r="G705" s="2" t="e">
        <f t="shared" ca="1" si="21"/>
        <v>#NAME?</v>
      </c>
    </row>
    <row r="706" spans="4:7">
      <c r="D706">
        <v>706</v>
      </c>
      <c r="E706" s="2" t="e">
        <f t="shared" ref="E706:E769" ca="1" si="22">EDATE($C$1,D706)-1</f>
        <v>#NAME?</v>
      </c>
      <c r="F706">
        <v>8472</v>
      </c>
      <c r="G706" s="2" t="e">
        <f t="shared" ref="G706:G769" ca="1" si="23">EDATE($C$1,F706)-1</f>
        <v>#NAME?</v>
      </c>
    </row>
    <row r="707" spans="4:7">
      <c r="D707">
        <v>707</v>
      </c>
      <c r="E707" s="2" t="e">
        <f t="shared" ca="1" si="22"/>
        <v>#NAME?</v>
      </c>
      <c r="F707">
        <v>8484</v>
      </c>
      <c r="G707" s="2" t="e">
        <f t="shared" ca="1" si="23"/>
        <v>#NAME?</v>
      </c>
    </row>
    <row r="708" spans="4:7">
      <c r="D708">
        <v>708</v>
      </c>
      <c r="E708" s="2" t="e">
        <f t="shared" ca="1" si="22"/>
        <v>#NAME?</v>
      </c>
      <c r="F708">
        <v>8496</v>
      </c>
      <c r="G708" s="2" t="e">
        <f t="shared" ca="1" si="23"/>
        <v>#NAME?</v>
      </c>
    </row>
    <row r="709" spans="4:7">
      <c r="D709">
        <v>709</v>
      </c>
      <c r="E709" s="2" t="e">
        <f t="shared" ca="1" si="22"/>
        <v>#NAME?</v>
      </c>
      <c r="F709">
        <v>8508</v>
      </c>
      <c r="G709" s="2" t="e">
        <f t="shared" ca="1" si="23"/>
        <v>#NAME?</v>
      </c>
    </row>
    <row r="710" spans="4:7">
      <c r="D710">
        <v>710</v>
      </c>
      <c r="E710" s="2" t="e">
        <f t="shared" ca="1" si="22"/>
        <v>#NAME?</v>
      </c>
      <c r="F710">
        <v>8520</v>
      </c>
      <c r="G710" s="2" t="e">
        <f t="shared" ca="1" si="23"/>
        <v>#NAME?</v>
      </c>
    </row>
    <row r="711" spans="4:7">
      <c r="D711">
        <v>711</v>
      </c>
      <c r="E711" s="2" t="e">
        <f t="shared" ca="1" si="22"/>
        <v>#NAME?</v>
      </c>
      <c r="F711">
        <v>8532</v>
      </c>
      <c r="G711" s="2" t="e">
        <f t="shared" ca="1" si="23"/>
        <v>#NAME?</v>
      </c>
    </row>
    <row r="712" spans="4:7">
      <c r="D712">
        <v>712</v>
      </c>
      <c r="E712" s="2" t="e">
        <f t="shared" ca="1" si="22"/>
        <v>#NAME?</v>
      </c>
      <c r="F712">
        <v>8544</v>
      </c>
      <c r="G712" s="2" t="e">
        <f t="shared" ca="1" si="23"/>
        <v>#NAME?</v>
      </c>
    </row>
    <row r="713" spans="4:7">
      <c r="D713">
        <v>713</v>
      </c>
      <c r="E713" s="2" t="e">
        <f t="shared" ca="1" si="22"/>
        <v>#NAME?</v>
      </c>
      <c r="F713">
        <v>8556</v>
      </c>
      <c r="G713" s="2" t="e">
        <f t="shared" ca="1" si="23"/>
        <v>#NAME?</v>
      </c>
    </row>
    <row r="714" spans="4:7">
      <c r="D714">
        <v>714</v>
      </c>
      <c r="E714" s="2" t="e">
        <f t="shared" ca="1" si="22"/>
        <v>#NAME?</v>
      </c>
      <c r="F714">
        <v>8568</v>
      </c>
      <c r="G714" s="2" t="e">
        <f t="shared" ca="1" si="23"/>
        <v>#NAME?</v>
      </c>
    </row>
    <row r="715" spans="4:7">
      <c r="D715">
        <v>715</v>
      </c>
      <c r="E715" s="2" t="e">
        <f t="shared" ca="1" si="22"/>
        <v>#NAME?</v>
      </c>
      <c r="F715">
        <v>8580</v>
      </c>
      <c r="G715" s="2" t="e">
        <f t="shared" ca="1" si="23"/>
        <v>#NAME?</v>
      </c>
    </row>
    <row r="716" spans="4:7">
      <c r="D716">
        <v>716</v>
      </c>
      <c r="E716" s="2" t="e">
        <f t="shared" ca="1" si="22"/>
        <v>#NAME?</v>
      </c>
      <c r="F716">
        <v>8592</v>
      </c>
      <c r="G716" s="2" t="e">
        <f t="shared" ca="1" si="23"/>
        <v>#NAME?</v>
      </c>
    </row>
    <row r="717" spans="4:7">
      <c r="D717">
        <v>717</v>
      </c>
      <c r="E717" s="2" t="e">
        <f t="shared" ca="1" si="22"/>
        <v>#NAME?</v>
      </c>
      <c r="F717">
        <v>8604</v>
      </c>
      <c r="G717" s="2" t="e">
        <f t="shared" ca="1" si="23"/>
        <v>#NAME?</v>
      </c>
    </row>
    <row r="718" spans="4:7">
      <c r="D718">
        <v>718</v>
      </c>
      <c r="E718" s="2" t="e">
        <f t="shared" ca="1" si="22"/>
        <v>#NAME?</v>
      </c>
      <c r="F718">
        <v>8616</v>
      </c>
      <c r="G718" s="2" t="e">
        <f t="shared" ca="1" si="23"/>
        <v>#NAME?</v>
      </c>
    </row>
    <row r="719" spans="4:7">
      <c r="D719">
        <v>719</v>
      </c>
      <c r="E719" s="2" t="e">
        <f t="shared" ca="1" si="22"/>
        <v>#NAME?</v>
      </c>
      <c r="F719">
        <v>8628</v>
      </c>
      <c r="G719" s="2" t="e">
        <f t="shared" ca="1" si="23"/>
        <v>#NAME?</v>
      </c>
    </row>
    <row r="720" spans="4:7">
      <c r="D720">
        <v>720</v>
      </c>
      <c r="E720" s="2" t="e">
        <f t="shared" ca="1" si="22"/>
        <v>#NAME?</v>
      </c>
      <c r="F720">
        <v>8640</v>
      </c>
      <c r="G720" s="2" t="e">
        <f t="shared" ca="1" si="23"/>
        <v>#NAME?</v>
      </c>
    </row>
    <row r="721" spans="4:7">
      <c r="D721">
        <v>721</v>
      </c>
      <c r="E721" s="2" t="e">
        <f t="shared" ca="1" si="22"/>
        <v>#NAME?</v>
      </c>
      <c r="F721">
        <v>8652</v>
      </c>
      <c r="G721" s="2" t="e">
        <f t="shared" ca="1" si="23"/>
        <v>#NAME?</v>
      </c>
    </row>
    <row r="722" spans="4:7">
      <c r="D722">
        <v>722</v>
      </c>
      <c r="E722" s="2" t="e">
        <f t="shared" ca="1" si="22"/>
        <v>#NAME?</v>
      </c>
      <c r="F722">
        <v>8664</v>
      </c>
      <c r="G722" s="2" t="e">
        <f t="shared" ca="1" si="23"/>
        <v>#NAME?</v>
      </c>
    </row>
    <row r="723" spans="4:7">
      <c r="D723">
        <v>723</v>
      </c>
      <c r="E723" s="2" t="e">
        <f t="shared" ca="1" si="22"/>
        <v>#NAME?</v>
      </c>
      <c r="F723">
        <v>8676</v>
      </c>
      <c r="G723" s="2" t="e">
        <f t="shared" ca="1" si="23"/>
        <v>#NAME?</v>
      </c>
    </row>
    <row r="724" spans="4:7">
      <c r="D724">
        <v>724</v>
      </c>
      <c r="E724" s="2" t="e">
        <f t="shared" ca="1" si="22"/>
        <v>#NAME?</v>
      </c>
      <c r="F724">
        <v>8688</v>
      </c>
      <c r="G724" s="2" t="e">
        <f t="shared" ca="1" si="23"/>
        <v>#NAME?</v>
      </c>
    </row>
    <row r="725" spans="4:7">
      <c r="D725">
        <v>725</v>
      </c>
      <c r="E725" s="2" t="e">
        <f t="shared" ca="1" si="22"/>
        <v>#NAME?</v>
      </c>
      <c r="F725">
        <v>8700</v>
      </c>
      <c r="G725" s="2" t="e">
        <f t="shared" ca="1" si="23"/>
        <v>#NAME?</v>
      </c>
    </row>
    <row r="726" spans="4:7">
      <c r="D726">
        <v>726</v>
      </c>
      <c r="E726" s="2" t="e">
        <f t="shared" ca="1" si="22"/>
        <v>#NAME?</v>
      </c>
      <c r="F726">
        <v>8712</v>
      </c>
      <c r="G726" s="2" t="e">
        <f t="shared" ca="1" si="23"/>
        <v>#NAME?</v>
      </c>
    </row>
    <row r="727" spans="4:7">
      <c r="D727">
        <v>727</v>
      </c>
      <c r="E727" s="2" t="e">
        <f t="shared" ca="1" si="22"/>
        <v>#NAME?</v>
      </c>
      <c r="F727">
        <v>8724</v>
      </c>
      <c r="G727" s="2" t="e">
        <f t="shared" ca="1" si="23"/>
        <v>#NAME?</v>
      </c>
    </row>
    <row r="728" spans="4:7">
      <c r="D728">
        <v>728</v>
      </c>
      <c r="E728" s="2" t="e">
        <f t="shared" ca="1" si="22"/>
        <v>#NAME?</v>
      </c>
      <c r="F728">
        <v>8736</v>
      </c>
      <c r="G728" s="2" t="e">
        <f t="shared" ca="1" si="23"/>
        <v>#NAME?</v>
      </c>
    </row>
    <row r="729" spans="4:7">
      <c r="D729">
        <v>729</v>
      </c>
      <c r="E729" s="2" t="e">
        <f t="shared" ca="1" si="22"/>
        <v>#NAME?</v>
      </c>
      <c r="F729">
        <v>8748</v>
      </c>
      <c r="G729" s="2" t="e">
        <f t="shared" ca="1" si="23"/>
        <v>#NAME?</v>
      </c>
    </row>
    <row r="730" spans="4:7">
      <c r="D730">
        <v>730</v>
      </c>
      <c r="E730" s="2" t="e">
        <f t="shared" ca="1" si="22"/>
        <v>#NAME?</v>
      </c>
      <c r="F730">
        <v>8760</v>
      </c>
      <c r="G730" s="2" t="e">
        <f t="shared" ca="1" si="23"/>
        <v>#NAME?</v>
      </c>
    </row>
    <row r="731" spans="4:7">
      <c r="D731">
        <v>731</v>
      </c>
      <c r="E731" s="2" t="e">
        <f t="shared" ca="1" si="22"/>
        <v>#NAME?</v>
      </c>
      <c r="F731">
        <v>8772</v>
      </c>
      <c r="G731" s="2" t="e">
        <f t="shared" ca="1" si="23"/>
        <v>#NAME?</v>
      </c>
    </row>
    <row r="732" spans="4:7">
      <c r="D732">
        <v>732</v>
      </c>
      <c r="E732" s="2" t="e">
        <f t="shared" ca="1" si="22"/>
        <v>#NAME?</v>
      </c>
      <c r="F732">
        <v>8784</v>
      </c>
      <c r="G732" s="2" t="e">
        <f t="shared" ca="1" si="23"/>
        <v>#NAME?</v>
      </c>
    </row>
    <row r="733" spans="4:7">
      <c r="D733">
        <v>733</v>
      </c>
      <c r="E733" s="2" t="e">
        <f t="shared" ca="1" si="22"/>
        <v>#NAME?</v>
      </c>
      <c r="F733">
        <v>8796</v>
      </c>
      <c r="G733" s="2" t="e">
        <f t="shared" ca="1" si="23"/>
        <v>#NAME?</v>
      </c>
    </row>
    <row r="734" spans="4:7">
      <c r="D734">
        <v>734</v>
      </c>
      <c r="E734" s="2" t="e">
        <f t="shared" ca="1" si="22"/>
        <v>#NAME?</v>
      </c>
      <c r="F734">
        <v>8808</v>
      </c>
      <c r="G734" s="2" t="e">
        <f t="shared" ca="1" si="23"/>
        <v>#NAME?</v>
      </c>
    </row>
    <row r="735" spans="4:7">
      <c r="D735">
        <v>735</v>
      </c>
      <c r="E735" s="2" t="e">
        <f t="shared" ca="1" si="22"/>
        <v>#NAME?</v>
      </c>
      <c r="F735">
        <v>8820</v>
      </c>
      <c r="G735" s="2" t="e">
        <f t="shared" ca="1" si="23"/>
        <v>#NAME?</v>
      </c>
    </row>
    <row r="736" spans="4:7">
      <c r="D736">
        <v>736</v>
      </c>
      <c r="E736" s="2" t="e">
        <f t="shared" ca="1" si="22"/>
        <v>#NAME?</v>
      </c>
      <c r="F736">
        <v>8832</v>
      </c>
      <c r="G736" s="2" t="e">
        <f t="shared" ca="1" si="23"/>
        <v>#NAME?</v>
      </c>
    </row>
    <row r="737" spans="4:7">
      <c r="D737">
        <v>737</v>
      </c>
      <c r="E737" s="2" t="e">
        <f t="shared" ca="1" si="22"/>
        <v>#NAME?</v>
      </c>
      <c r="F737">
        <v>8844</v>
      </c>
      <c r="G737" s="2" t="e">
        <f t="shared" ca="1" si="23"/>
        <v>#NAME?</v>
      </c>
    </row>
    <row r="738" spans="4:7">
      <c r="D738">
        <v>738</v>
      </c>
      <c r="E738" s="2" t="e">
        <f t="shared" ca="1" si="22"/>
        <v>#NAME?</v>
      </c>
      <c r="F738">
        <v>8856</v>
      </c>
      <c r="G738" s="2" t="e">
        <f t="shared" ca="1" si="23"/>
        <v>#NAME?</v>
      </c>
    </row>
    <row r="739" spans="4:7">
      <c r="D739">
        <v>739</v>
      </c>
      <c r="E739" s="2" t="e">
        <f t="shared" ca="1" si="22"/>
        <v>#NAME?</v>
      </c>
      <c r="F739">
        <v>8868</v>
      </c>
      <c r="G739" s="2" t="e">
        <f t="shared" ca="1" si="23"/>
        <v>#NAME?</v>
      </c>
    </row>
    <row r="740" spans="4:7">
      <c r="D740">
        <v>740</v>
      </c>
      <c r="E740" s="2" t="e">
        <f t="shared" ca="1" si="22"/>
        <v>#NAME?</v>
      </c>
      <c r="F740">
        <v>8880</v>
      </c>
      <c r="G740" s="2" t="e">
        <f t="shared" ca="1" si="23"/>
        <v>#NAME?</v>
      </c>
    </row>
    <row r="741" spans="4:7">
      <c r="D741">
        <v>741</v>
      </c>
      <c r="E741" s="2" t="e">
        <f t="shared" ca="1" si="22"/>
        <v>#NAME?</v>
      </c>
      <c r="F741">
        <v>8892</v>
      </c>
      <c r="G741" s="2" t="e">
        <f t="shared" ca="1" si="23"/>
        <v>#NAME?</v>
      </c>
    </row>
    <row r="742" spans="4:7">
      <c r="D742">
        <v>742</v>
      </c>
      <c r="E742" s="2" t="e">
        <f t="shared" ca="1" si="22"/>
        <v>#NAME?</v>
      </c>
      <c r="F742">
        <v>8904</v>
      </c>
      <c r="G742" s="2" t="e">
        <f t="shared" ca="1" si="23"/>
        <v>#NAME?</v>
      </c>
    </row>
    <row r="743" spans="4:7">
      <c r="D743">
        <v>743</v>
      </c>
      <c r="E743" s="2" t="e">
        <f t="shared" ca="1" si="22"/>
        <v>#NAME?</v>
      </c>
      <c r="F743">
        <v>8916</v>
      </c>
      <c r="G743" s="2" t="e">
        <f t="shared" ca="1" si="23"/>
        <v>#NAME?</v>
      </c>
    </row>
    <row r="744" spans="4:7">
      <c r="D744">
        <v>744</v>
      </c>
      <c r="E744" s="2" t="e">
        <f t="shared" ca="1" si="22"/>
        <v>#NAME?</v>
      </c>
      <c r="F744">
        <v>8928</v>
      </c>
      <c r="G744" s="2" t="e">
        <f t="shared" ca="1" si="23"/>
        <v>#NAME?</v>
      </c>
    </row>
    <row r="745" spans="4:7">
      <c r="D745">
        <v>745</v>
      </c>
      <c r="E745" s="2" t="e">
        <f t="shared" ca="1" si="22"/>
        <v>#NAME?</v>
      </c>
      <c r="F745">
        <v>8940</v>
      </c>
      <c r="G745" s="2" t="e">
        <f t="shared" ca="1" si="23"/>
        <v>#NAME?</v>
      </c>
    </row>
    <row r="746" spans="4:7">
      <c r="D746">
        <v>746</v>
      </c>
      <c r="E746" s="2" t="e">
        <f t="shared" ca="1" si="22"/>
        <v>#NAME?</v>
      </c>
      <c r="F746">
        <v>8952</v>
      </c>
      <c r="G746" s="2" t="e">
        <f t="shared" ca="1" si="23"/>
        <v>#NAME?</v>
      </c>
    </row>
    <row r="747" spans="4:7">
      <c r="D747">
        <v>747</v>
      </c>
      <c r="E747" s="2" t="e">
        <f t="shared" ca="1" si="22"/>
        <v>#NAME?</v>
      </c>
      <c r="F747">
        <v>8964</v>
      </c>
      <c r="G747" s="2" t="e">
        <f t="shared" ca="1" si="23"/>
        <v>#NAME?</v>
      </c>
    </row>
    <row r="748" spans="4:7">
      <c r="D748">
        <v>748</v>
      </c>
      <c r="E748" s="2" t="e">
        <f t="shared" ca="1" si="22"/>
        <v>#NAME?</v>
      </c>
      <c r="F748">
        <v>8976</v>
      </c>
      <c r="G748" s="2" t="e">
        <f t="shared" ca="1" si="23"/>
        <v>#NAME?</v>
      </c>
    </row>
    <row r="749" spans="4:7">
      <c r="D749">
        <v>749</v>
      </c>
      <c r="E749" s="2" t="e">
        <f t="shared" ca="1" si="22"/>
        <v>#NAME?</v>
      </c>
      <c r="F749">
        <v>8988</v>
      </c>
      <c r="G749" s="2" t="e">
        <f t="shared" ca="1" si="23"/>
        <v>#NAME?</v>
      </c>
    </row>
    <row r="750" spans="4:7">
      <c r="D750">
        <v>750</v>
      </c>
      <c r="E750" s="2" t="e">
        <f t="shared" ca="1" si="22"/>
        <v>#NAME?</v>
      </c>
      <c r="F750">
        <v>9000</v>
      </c>
      <c r="G750" s="2" t="e">
        <f t="shared" ca="1" si="23"/>
        <v>#NAME?</v>
      </c>
    </row>
    <row r="751" spans="4:7">
      <c r="D751">
        <v>751</v>
      </c>
      <c r="E751" s="2" t="e">
        <f t="shared" ca="1" si="22"/>
        <v>#NAME?</v>
      </c>
      <c r="F751">
        <v>9012</v>
      </c>
      <c r="G751" s="2" t="e">
        <f t="shared" ca="1" si="23"/>
        <v>#NAME?</v>
      </c>
    </row>
    <row r="752" spans="4:7">
      <c r="D752">
        <v>752</v>
      </c>
      <c r="E752" s="2" t="e">
        <f t="shared" ca="1" si="22"/>
        <v>#NAME?</v>
      </c>
      <c r="F752">
        <v>9024</v>
      </c>
      <c r="G752" s="2" t="e">
        <f t="shared" ca="1" si="23"/>
        <v>#NAME?</v>
      </c>
    </row>
    <row r="753" spans="4:7">
      <c r="D753">
        <v>753</v>
      </c>
      <c r="E753" s="2" t="e">
        <f t="shared" ca="1" si="22"/>
        <v>#NAME?</v>
      </c>
      <c r="F753">
        <v>9036</v>
      </c>
      <c r="G753" s="2" t="e">
        <f t="shared" ca="1" si="23"/>
        <v>#NAME?</v>
      </c>
    </row>
    <row r="754" spans="4:7">
      <c r="D754">
        <v>754</v>
      </c>
      <c r="E754" s="2" t="e">
        <f t="shared" ca="1" si="22"/>
        <v>#NAME?</v>
      </c>
      <c r="F754">
        <v>9048</v>
      </c>
      <c r="G754" s="2" t="e">
        <f t="shared" ca="1" si="23"/>
        <v>#NAME?</v>
      </c>
    </row>
    <row r="755" spans="4:7">
      <c r="D755">
        <v>755</v>
      </c>
      <c r="E755" s="2" t="e">
        <f t="shared" ca="1" si="22"/>
        <v>#NAME?</v>
      </c>
      <c r="F755">
        <v>9060</v>
      </c>
      <c r="G755" s="2" t="e">
        <f t="shared" ca="1" si="23"/>
        <v>#NAME?</v>
      </c>
    </row>
    <row r="756" spans="4:7">
      <c r="D756">
        <v>756</v>
      </c>
      <c r="E756" s="2" t="e">
        <f t="shared" ca="1" si="22"/>
        <v>#NAME?</v>
      </c>
      <c r="F756">
        <v>9072</v>
      </c>
      <c r="G756" s="2" t="e">
        <f t="shared" ca="1" si="23"/>
        <v>#NAME?</v>
      </c>
    </row>
    <row r="757" spans="4:7">
      <c r="D757">
        <v>757</v>
      </c>
      <c r="E757" s="2" t="e">
        <f t="shared" ca="1" si="22"/>
        <v>#NAME?</v>
      </c>
      <c r="F757">
        <v>9084</v>
      </c>
      <c r="G757" s="2" t="e">
        <f t="shared" ca="1" si="23"/>
        <v>#NAME?</v>
      </c>
    </row>
    <row r="758" spans="4:7">
      <c r="D758">
        <v>758</v>
      </c>
      <c r="E758" s="2" t="e">
        <f t="shared" ca="1" si="22"/>
        <v>#NAME?</v>
      </c>
      <c r="F758">
        <v>9096</v>
      </c>
      <c r="G758" s="2" t="e">
        <f t="shared" ca="1" si="23"/>
        <v>#NAME?</v>
      </c>
    </row>
    <row r="759" spans="4:7">
      <c r="D759">
        <v>759</v>
      </c>
      <c r="E759" s="2" t="e">
        <f t="shared" ca="1" si="22"/>
        <v>#NAME?</v>
      </c>
      <c r="F759">
        <v>9108</v>
      </c>
      <c r="G759" s="2" t="e">
        <f t="shared" ca="1" si="23"/>
        <v>#NAME?</v>
      </c>
    </row>
    <row r="760" spans="4:7">
      <c r="D760">
        <v>760</v>
      </c>
      <c r="E760" s="2" t="e">
        <f t="shared" ca="1" si="22"/>
        <v>#NAME?</v>
      </c>
      <c r="F760">
        <v>9120</v>
      </c>
      <c r="G760" s="2" t="e">
        <f t="shared" ca="1" si="23"/>
        <v>#NAME?</v>
      </c>
    </row>
    <row r="761" spans="4:7">
      <c r="D761">
        <v>761</v>
      </c>
      <c r="E761" s="2" t="e">
        <f t="shared" ca="1" si="22"/>
        <v>#NAME?</v>
      </c>
      <c r="F761">
        <v>9132</v>
      </c>
      <c r="G761" s="2" t="e">
        <f t="shared" ca="1" si="23"/>
        <v>#NAME?</v>
      </c>
    </row>
    <row r="762" spans="4:7">
      <c r="D762">
        <v>762</v>
      </c>
      <c r="E762" s="2" t="e">
        <f t="shared" ca="1" si="22"/>
        <v>#NAME?</v>
      </c>
      <c r="F762">
        <v>9144</v>
      </c>
      <c r="G762" s="2" t="e">
        <f t="shared" ca="1" si="23"/>
        <v>#NAME?</v>
      </c>
    </row>
    <row r="763" spans="4:7">
      <c r="D763">
        <v>763</v>
      </c>
      <c r="E763" s="2" t="e">
        <f t="shared" ca="1" si="22"/>
        <v>#NAME?</v>
      </c>
      <c r="F763">
        <v>9156</v>
      </c>
      <c r="G763" s="2" t="e">
        <f t="shared" ca="1" si="23"/>
        <v>#NAME?</v>
      </c>
    </row>
    <row r="764" spans="4:7">
      <c r="D764">
        <v>764</v>
      </c>
      <c r="E764" s="2" t="e">
        <f t="shared" ca="1" si="22"/>
        <v>#NAME?</v>
      </c>
      <c r="F764">
        <v>9168</v>
      </c>
      <c r="G764" s="2" t="e">
        <f t="shared" ca="1" si="23"/>
        <v>#NAME?</v>
      </c>
    </row>
    <row r="765" spans="4:7">
      <c r="D765">
        <v>765</v>
      </c>
      <c r="E765" s="2" t="e">
        <f t="shared" ca="1" si="22"/>
        <v>#NAME?</v>
      </c>
      <c r="F765">
        <v>9180</v>
      </c>
      <c r="G765" s="2" t="e">
        <f t="shared" ca="1" si="23"/>
        <v>#NAME?</v>
      </c>
    </row>
    <row r="766" spans="4:7">
      <c r="D766">
        <v>766</v>
      </c>
      <c r="E766" s="2" t="e">
        <f t="shared" ca="1" si="22"/>
        <v>#NAME?</v>
      </c>
      <c r="F766">
        <v>9192</v>
      </c>
      <c r="G766" s="2" t="e">
        <f t="shared" ca="1" si="23"/>
        <v>#NAME?</v>
      </c>
    </row>
    <row r="767" spans="4:7">
      <c r="D767">
        <v>767</v>
      </c>
      <c r="E767" s="2" t="e">
        <f t="shared" ca="1" si="22"/>
        <v>#NAME?</v>
      </c>
      <c r="F767">
        <v>9204</v>
      </c>
      <c r="G767" s="2" t="e">
        <f t="shared" ca="1" si="23"/>
        <v>#NAME?</v>
      </c>
    </row>
    <row r="768" spans="4:7">
      <c r="D768">
        <v>768</v>
      </c>
      <c r="E768" s="2" t="e">
        <f t="shared" ca="1" si="22"/>
        <v>#NAME?</v>
      </c>
      <c r="F768">
        <v>9216</v>
      </c>
      <c r="G768" s="2" t="e">
        <f t="shared" ca="1" si="23"/>
        <v>#NAME?</v>
      </c>
    </row>
    <row r="769" spans="4:7">
      <c r="D769">
        <v>769</v>
      </c>
      <c r="E769" s="2" t="e">
        <f t="shared" ca="1" si="22"/>
        <v>#NAME?</v>
      </c>
      <c r="F769">
        <v>9228</v>
      </c>
      <c r="G769" s="2" t="e">
        <f t="shared" ca="1" si="23"/>
        <v>#NAME?</v>
      </c>
    </row>
    <row r="770" spans="4:7">
      <c r="D770">
        <v>770</v>
      </c>
      <c r="E770" s="2" t="e">
        <f t="shared" ref="E770:E780" ca="1" si="24">EDATE($C$1,D770)-1</f>
        <v>#NAME?</v>
      </c>
      <c r="F770">
        <v>9240</v>
      </c>
      <c r="G770" s="2" t="e">
        <f t="shared" ref="G770:G780" ca="1" si="25">EDATE($C$1,F770)-1</f>
        <v>#NAME?</v>
      </c>
    </row>
    <row r="771" spans="4:7">
      <c r="D771">
        <v>771</v>
      </c>
      <c r="E771" s="2" t="e">
        <f t="shared" ca="1" si="24"/>
        <v>#NAME?</v>
      </c>
      <c r="F771">
        <v>9252</v>
      </c>
      <c r="G771" s="2" t="e">
        <f t="shared" ca="1" si="25"/>
        <v>#NAME?</v>
      </c>
    </row>
    <row r="772" spans="4:7">
      <c r="D772">
        <v>772</v>
      </c>
      <c r="E772" s="2" t="e">
        <f t="shared" ca="1" si="24"/>
        <v>#NAME?</v>
      </c>
      <c r="F772">
        <v>9264</v>
      </c>
      <c r="G772" s="2" t="e">
        <f t="shared" ca="1" si="25"/>
        <v>#NAME?</v>
      </c>
    </row>
    <row r="773" spans="4:7">
      <c r="D773">
        <v>773</v>
      </c>
      <c r="E773" s="2" t="e">
        <f t="shared" ca="1" si="24"/>
        <v>#NAME?</v>
      </c>
      <c r="F773">
        <v>9276</v>
      </c>
      <c r="G773" s="2" t="e">
        <f t="shared" ca="1" si="25"/>
        <v>#NAME?</v>
      </c>
    </row>
    <row r="774" spans="4:7">
      <c r="D774">
        <v>774</v>
      </c>
      <c r="E774" s="2" t="e">
        <f t="shared" ca="1" si="24"/>
        <v>#NAME?</v>
      </c>
      <c r="F774">
        <v>9288</v>
      </c>
      <c r="G774" s="2" t="e">
        <f t="shared" ca="1" si="25"/>
        <v>#NAME?</v>
      </c>
    </row>
    <row r="775" spans="4:7">
      <c r="D775">
        <v>775</v>
      </c>
      <c r="E775" s="2" t="e">
        <f t="shared" ca="1" si="24"/>
        <v>#NAME?</v>
      </c>
      <c r="F775">
        <v>9300</v>
      </c>
      <c r="G775" s="2" t="e">
        <f t="shared" ca="1" si="25"/>
        <v>#NAME?</v>
      </c>
    </row>
    <row r="776" spans="4:7">
      <c r="D776">
        <v>776</v>
      </c>
      <c r="E776" s="2" t="e">
        <f t="shared" ca="1" si="24"/>
        <v>#NAME?</v>
      </c>
      <c r="F776">
        <v>9312</v>
      </c>
      <c r="G776" s="2" t="e">
        <f t="shared" ca="1" si="25"/>
        <v>#NAME?</v>
      </c>
    </row>
    <row r="777" spans="4:7">
      <c r="D777">
        <v>777</v>
      </c>
      <c r="E777" s="2" t="e">
        <f t="shared" ca="1" si="24"/>
        <v>#NAME?</v>
      </c>
      <c r="F777">
        <v>9324</v>
      </c>
      <c r="G777" s="2" t="e">
        <f t="shared" ca="1" si="25"/>
        <v>#NAME?</v>
      </c>
    </row>
    <row r="778" spans="4:7">
      <c r="D778">
        <v>778</v>
      </c>
      <c r="E778" s="2" t="e">
        <f t="shared" ca="1" si="24"/>
        <v>#NAME?</v>
      </c>
      <c r="F778">
        <v>9336</v>
      </c>
      <c r="G778" s="2" t="e">
        <f t="shared" ca="1" si="25"/>
        <v>#NAME?</v>
      </c>
    </row>
    <row r="779" spans="4:7">
      <c r="D779">
        <v>779</v>
      </c>
      <c r="E779" s="2" t="e">
        <f t="shared" ca="1" si="24"/>
        <v>#NAME?</v>
      </c>
      <c r="F779">
        <v>9348</v>
      </c>
      <c r="G779" s="2" t="e">
        <f t="shared" ca="1" si="25"/>
        <v>#NAME?</v>
      </c>
    </row>
    <row r="780" spans="4:7">
      <c r="D780">
        <v>780</v>
      </c>
      <c r="E780" s="2" t="e">
        <f t="shared" ca="1" si="24"/>
        <v>#NAME?</v>
      </c>
      <c r="F780">
        <v>9360</v>
      </c>
      <c r="G780" s="2" t="e">
        <f t="shared" ca="1" si="25"/>
        <v>#NAME?</v>
      </c>
    </row>
  </sheetData>
  <phoneticPr fontId="0"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sheetPr codeName="Hoja7"/>
  <dimension ref="B1:P780"/>
  <sheetViews>
    <sheetView workbookViewId="0">
      <selection activeCell="I10" sqref="I10"/>
    </sheetView>
  </sheetViews>
  <sheetFormatPr baseColWidth="10" defaultRowHeight="15"/>
  <cols>
    <col min="2" max="2" width="18.28515625" customWidth="1"/>
    <col min="3" max="3" width="13.7109375" customWidth="1"/>
    <col min="4" max="4" width="12" customWidth="1"/>
    <col min="6" max="6" width="16.5703125" customWidth="1"/>
    <col min="7" max="8" width="14.28515625" customWidth="1"/>
    <col min="9" max="9" width="33.42578125" customWidth="1"/>
    <col min="10" max="10" width="13.28515625" customWidth="1"/>
    <col min="12" max="12" width="32.28515625" customWidth="1"/>
    <col min="13" max="13" width="17.140625" customWidth="1"/>
    <col min="16" max="16" width="13.140625" customWidth="1"/>
  </cols>
  <sheetData>
    <row r="1" spans="2:16">
      <c r="B1" t="s">
        <v>3</v>
      </c>
      <c r="C1" s="2">
        <v>40951</v>
      </c>
      <c r="D1">
        <v>1</v>
      </c>
      <c r="E1" s="2">
        <f>EDATE($C$1,D1)-1</f>
        <v>40979</v>
      </c>
      <c r="F1">
        <v>12</v>
      </c>
      <c r="G1" s="2">
        <f>EDATE($C$1,F1)-1</f>
        <v>41316</v>
      </c>
      <c r="H1" s="2"/>
      <c r="N1" s="4"/>
    </row>
    <row r="2" spans="2:16">
      <c r="B2" t="s">
        <v>4</v>
      </c>
      <c r="C2" s="2">
        <f ca="1">'Contratos anteriores 12-2-2012'!C5</f>
        <v>40999</v>
      </c>
      <c r="D2">
        <v>2</v>
      </c>
      <c r="E2" s="2">
        <f t="shared" ref="E2:E65" si="0">EDATE($C$1,D2)-1</f>
        <v>41010</v>
      </c>
      <c r="F2">
        <v>24</v>
      </c>
      <c r="G2" s="2">
        <f t="shared" ref="G2:G65" si="1">EDATE($C$1,F2)-1</f>
        <v>41681</v>
      </c>
      <c r="H2" s="2"/>
      <c r="I2" s="4"/>
      <c r="L2" s="5" t="s">
        <v>6</v>
      </c>
      <c r="P2" s="1"/>
    </row>
    <row r="3" spans="2:16">
      <c r="D3">
        <v>3</v>
      </c>
      <c r="E3" s="2">
        <f t="shared" si="0"/>
        <v>41040</v>
      </c>
      <c r="F3">
        <v>36</v>
      </c>
      <c r="G3" s="2">
        <f t="shared" si="1"/>
        <v>42046</v>
      </c>
      <c r="H3" s="2"/>
      <c r="J3" s="1"/>
      <c r="L3" s="6" t="str">
        <f>IF(MOD(YEAR(C2),400)=0,"SÍ",IF(MOD(YEAR(C2),100)=0,"NO",IF(MOD(YEAR(C2),4)=0,"SÍ","NO")))</f>
        <v>SÍ</v>
      </c>
      <c r="P3" s="1"/>
    </row>
    <row r="4" spans="2:16">
      <c r="C4" s="2"/>
      <c r="D4">
        <v>4</v>
      </c>
      <c r="E4" s="2">
        <f t="shared" si="0"/>
        <v>41071</v>
      </c>
      <c r="F4">
        <v>48</v>
      </c>
      <c r="G4" s="2">
        <f t="shared" si="1"/>
        <v>42411</v>
      </c>
      <c r="H4" s="2"/>
      <c r="J4" s="3"/>
      <c r="P4" s="1"/>
    </row>
    <row r="5" spans="2:16">
      <c r="B5" s="1" t="s">
        <v>24</v>
      </c>
      <c r="D5">
        <v>5</v>
      </c>
      <c r="E5" s="2">
        <f t="shared" si="0"/>
        <v>41101</v>
      </c>
      <c r="F5">
        <v>60</v>
      </c>
      <c r="G5" s="2">
        <f t="shared" si="1"/>
        <v>42777</v>
      </c>
      <c r="H5" s="2"/>
      <c r="J5" s="1"/>
    </row>
    <row r="6" spans="2:16">
      <c r="B6" s="3">
        <v>40950</v>
      </c>
      <c r="D6">
        <v>6</v>
      </c>
      <c r="E6" s="2">
        <f t="shared" si="0"/>
        <v>41132</v>
      </c>
      <c r="F6">
        <v>72</v>
      </c>
      <c r="G6" s="2">
        <f t="shared" si="1"/>
        <v>43142</v>
      </c>
      <c r="H6" s="2"/>
      <c r="J6" s="1"/>
    </row>
    <row r="7" spans="2:16">
      <c r="D7">
        <v>7</v>
      </c>
      <c r="E7" s="2">
        <f t="shared" si="0"/>
        <v>41163</v>
      </c>
      <c r="F7">
        <v>84</v>
      </c>
      <c r="G7" s="2">
        <f t="shared" si="1"/>
        <v>43507</v>
      </c>
      <c r="H7" s="2"/>
      <c r="J7" s="1"/>
    </row>
    <row r="8" spans="2:16">
      <c r="D8">
        <v>8</v>
      </c>
      <c r="E8" s="2">
        <f t="shared" si="0"/>
        <v>41193</v>
      </c>
      <c r="F8">
        <v>96</v>
      </c>
      <c r="G8" s="2">
        <f t="shared" si="1"/>
        <v>43872</v>
      </c>
      <c r="H8" s="2"/>
      <c r="J8" s="1"/>
    </row>
    <row r="9" spans="2:16">
      <c r="D9">
        <v>9</v>
      </c>
      <c r="E9" s="2">
        <f t="shared" si="0"/>
        <v>41224</v>
      </c>
      <c r="F9">
        <v>108</v>
      </c>
      <c r="G9" s="2">
        <f t="shared" si="1"/>
        <v>44238</v>
      </c>
      <c r="H9" s="2"/>
      <c r="I9" s="7"/>
      <c r="J9" s="1"/>
    </row>
    <row r="10" spans="2:16">
      <c r="D10">
        <v>10</v>
      </c>
      <c r="E10" s="2">
        <f t="shared" si="0"/>
        <v>41254</v>
      </c>
      <c r="F10">
        <v>120</v>
      </c>
      <c r="G10" s="2">
        <f t="shared" si="1"/>
        <v>44603</v>
      </c>
      <c r="H10" s="2"/>
      <c r="I10" s="7"/>
      <c r="J10" s="1"/>
    </row>
    <row r="11" spans="2:16">
      <c r="D11">
        <v>11</v>
      </c>
      <c r="E11" s="2">
        <f t="shared" si="0"/>
        <v>41285</v>
      </c>
      <c r="F11">
        <v>132</v>
      </c>
      <c r="G11" s="2">
        <f t="shared" si="1"/>
        <v>44968</v>
      </c>
      <c r="H11" s="2"/>
      <c r="I11" s="8"/>
      <c r="J11" s="9"/>
    </row>
    <row r="12" spans="2:16">
      <c r="D12">
        <v>12</v>
      </c>
      <c r="E12" s="2">
        <f t="shared" si="0"/>
        <v>41316</v>
      </c>
      <c r="F12">
        <v>144</v>
      </c>
      <c r="G12" s="2">
        <f t="shared" si="1"/>
        <v>45333</v>
      </c>
      <c r="H12" s="2"/>
    </row>
    <row r="13" spans="2:16">
      <c r="D13">
        <v>13</v>
      </c>
      <c r="E13" s="2">
        <f t="shared" si="0"/>
        <v>41344</v>
      </c>
      <c r="F13">
        <v>156</v>
      </c>
      <c r="G13" s="2">
        <f t="shared" si="1"/>
        <v>45699</v>
      </c>
      <c r="H13" s="2"/>
    </row>
    <row r="14" spans="2:16">
      <c r="D14">
        <v>14</v>
      </c>
      <c r="E14" s="2">
        <f t="shared" si="0"/>
        <v>41375</v>
      </c>
      <c r="F14">
        <v>168</v>
      </c>
      <c r="G14" s="2">
        <f t="shared" si="1"/>
        <v>46064</v>
      </c>
      <c r="H14" s="2"/>
      <c r="I14" s="4" t="s">
        <v>37</v>
      </c>
    </row>
    <row r="15" spans="2:16">
      <c r="D15">
        <v>15</v>
      </c>
      <c r="E15" s="2">
        <f t="shared" si="0"/>
        <v>41405</v>
      </c>
      <c r="F15">
        <v>180</v>
      </c>
      <c r="G15" s="2">
        <f t="shared" si="1"/>
        <v>46429</v>
      </c>
      <c r="H15" s="2"/>
      <c r="I15" t="s">
        <v>7</v>
      </c>
      <c r="J15" s="1">
        <f>IF(ISNUMBER(MATCH(C2,G1:G780))=FALSE,0,MATCH(C2,G1:G780))</f>
        <v>0</v>
      </c>
    </row>
    <row r="16" spans="2:16">
      <c r="D16">
        <v>16</v>
      </c>
      <c r="E16" s="2">
        <f t="shared" si="0"/>
        <v>41436</v>
      </c>
      <c r="F16">
        <v>192</v>
      </c>
      <c r="G16" s="2">
        <f t="shared" si="1"/>
        <v>46794</v>
      </c>
      <c r="H16" s="2"/>
      <c r="I16" t="s">
        <v>9</v>
      </c>
      <c r="J16" s="3">
        <f>IF(ISNUMBER(VLOOKUP(J15,D1:G780,4,0))=FALSE,0,VLOOKUP(J15,D1:G780,4,0))</f>
        <v>0</v>
      </c>
    </row>
    <row r="17" spans="4:13">
      <c r="D17">
        <v>17</v>
      </c>
      <c r="E17" s="2">
        <f t="shared" si="0"/>
        <v>41466</v>
      </c>
      <c r="F17">
        <v>204</v>
      </c>
      <c r="G17" s="2">
        <f t="shared" si="1"/>
        <v>47160</v>
      </c>
      <c r="H17" s="2"/>
      <c r="I17" t="s">
        <v>12</v>
      </c>
      <c r="J17" s="1" t="str">
        <f>IF(J16=C2,"SÍ","NO")</f>
        <v>NO</v>
      </c>
    </row>
    <row r="18" spans="4:13">
      <c r="D18">
        <v>18</v>
      </c>
      <c r="E18" s="2">
        <f t="shared" si="0"/>
        <v>41497</v>
      </c>
      <c r="F18">
        <v>216</v>
      </c>
      <c r="G18" s="2">
        <f t="shared" si="1"/>
        <v>47525</v>
      </c>
      <c r="H18" s="2"/>
      <c r="J18" s="1"/>
    </row>
    <row r="19" spans="4:13">
      <c r="D19">
        <v>19</v>
      </c>
      <c r="E19" s="2">
        <f t="shared" si="0"/>
        <v>41528</v>
      </c>
      <c r="F19">
        <v>228</v>
      </c>
      <c r="G19" s="2">
        <f t="shared" si="1"/>
        <v>47890</v>
      </c>
      <c r="H19" s="2"/>
      <c r="I19" t="s">
        <v>5</v>
      </c>
      <c r="J19" s="1">
        <f>J15</f>
        <v>0</v>
      </c>
    </row>
    <row r="20" spans="4:13">
      <c r="D20">
        <v>20</v>
      </c>
      <c r="E20" s="2">
        <f t="shared" si="0"/>
        <v>41558</v>
      </c>
      <c r="F20">
        <v>240</v>
      </c>
      <c r="G20" s="2">
        <f t="shared" si="1"/>
        <v>48255</v>
      </c>
      <c r="H20" s="2"/>
      <c r="I20" t="s">
        <v>8</v>
      </c>
      <c r="J20" s="1">
        <f>IF(J16=0,C2-C1+1,IF(J17="NO",C2-J16,0))</f>
        <v>49</v>
      </c>
    </row>
    <row r="21" spans="4:13">
      <c r="D21">
        <v>21</v>
      </c>
      <c r="E21" s="2">
        <f t="shared" si="0"/>
        <v>41589</v>
      </c>
      <c r="F21">
        <v>252</v>
      </c>
      <c r="G21" s="2">
        <f t="shared" si="1"/>
        <v>48621</v>
      </c>
      <c r="H21" s="2"/>
      <c r="I21" s="8" t="s">
        <v>10</v>
      </c>
      <c r="J21" s="14">
        <f>J19+J20/L22</f>
        <v>0.13387978142076504</v>
      </c>
      <c r="L21" t="s">
        <v>11</v>
      </c>
    </row>
    <row r="22" spans="4:13">
      <c r="D22">
        <v>22</v>
      </c>
      <c r="E22" s="2">
        <f t="shared" si="0"/>
        <v>41619</v>
      </c>
      <c r="F22">
        <v>264</v>
      </c>
      <c r="G22" s="2">
        <f t="shared" si="1"/>
        <v>48986</v>
      </c>
      <c r="H22" s="2"/>
      <c r="J22" s="1"/>
      <c r="L22">
        <f>IF(L3="SÍ",IF(AND(DAY(C2)&lt;29,MONTH(C2)&lt;=2),365,366),365)</f>
        <v>366</v>
      </c>
    </row>
    <row r="23" spans="4:13">
      <c r="D23">
        <v>23</v>
      </c>
      <c r="E23" s="2">
        <f t="shared" si="0"/>
        <v>41650</v>
      </c>
      <c r="F23">
        <v>276</v>
      </c>
      <c r="G23" s="2">
        <f t="shared" si="1"/>
        <v>49351</v>
      </c>
      <c r="H23" s="2"/>
      <c r="I23" s="8"/>
      <c r="J23" s="1"/>
    </row>
    <row r="24" spans="4:13">
      <c r="D24">
        <v>24</v>
      </c>
      <c r="E24" s="2">
        <f t="shared" si="0"/>
        <v>41681</v>
      </c>
      <c r="F24">
        <v>288</v>
      </c>
      <c r="G24" s="2">
        <f t="shared" si="1"/>
        <v>49716</v>
      </c>
      <c r="H24" s="2"/>
    </row>
    <row r="25" spans="4:13">
      <c r="D25">
        <v>25</v>
      </c>
      <c r="E25" s="2">
        <f t="shared" si="0"/>
        <v>41709</v>
      </c>
      <c r="F25">
        <v>300</v>
      </c>
      <c r="G25" s="2">
        <f t="shared" si="1"/>
        <v>50082</v>
      </c>
      <c r="H25" s="2"/>
    </row>
    <row r="26" spans="4:13">
      <c r="D26">
        <v>26</v>
      </c>
      <c r="E26" s="2">
        <f t="shared" si="0"/>
        <v>41740</v>
      </c>
      <c r="F26">
        <v>312</v>
      </c>
      <c r="G26" s="2">
        <f t="shared" si="1"/>
        <v>50447</v>
      </c>
      <c r="H26" s="2"/>
    </row>
    <row r="27" spans="4:13">
      <c r="D27">
        <v>27</v>
      </c>
      <c r="E27" s="2">
        <f t="shared" si="0"/>
        <v>41770</v>
      </c>
      <c r="F27">
        <v>324</v>
      </c>
      <c r="G27" s="2">
        <f t="shared" si="1"/>
        <v>50812</v>
      </c>
      <c r="H27" s="2"/>
    </row>
    <row r="28" spans="4:13">
      <c r="D28">
        <v>28</v>
      </c>
      <c r="E28" s="2">
        <f t="shared" si="0"/>
        <v>41801</v>
      </c>
      <c r="F28">
        <v>336</v>
      </c>
      <c r="G28" s="2">
        <f t="shared" si="1"/>
        <v>51177</v>
      </c>
      <c r="H28" s="2"/>
      <c r="I28" s="4"/>
      <c r="M28" s="1"/>
    </row>
    <row r="29" spans="4:13">
      <c r="D29">
        <v>29</v>
      </c>
      <c r="E29" s="2">
        <f t="shared" si="0"/>
        <v>41831</v>
      </c>
      <c r="F29">
        <v>348</v>
      </c>
      <c r="G29" s="2">
        <f t="shared" si="1"/>
        <v>51543</v>
      </c>
      <c r="H29" s="2"/>
      <c r="I29" s="4"/>
      <c r="M29" s="3"/>
    </row>
    <row r="30" spans="4:13">
      <c r="D30">
        <v>30</v>
      </c>
      <c r="E30" s="2">
        <f t="shared" si="0"/>
        <v>41862</v>
      </c>
      <c r="F30">
        <v>360</v>
      </c>
      <c r="G30" s="2">
        <f t="shared" si="1"/>
        <v>51908</v>
      </c>
      <c r="H30" s="2"/>
      <c r="J30" s="2"/>
      <c r="M30" s="1"/>
    </row>
    <row r="31" spans="4:13">
      <c r="D31">
        <v>31</v>
      </c>
      <c r="E31" s="2">
        <f t="shared" si="0"/>
        <v>41893</v>
      </c>
      <c r="F31">
        <v>372</v>
      </c>
      <c r="G31" s="2">
        <f t="shared" si="1"/>
        <v>52273</v>
      </c>
      <c r="H31" s="2"/>
      <c r="J31" s="2"/>
      <c r="M31" s="1"/>
    </row>
    <row r="32" spans="4:13">
      <c r="D32">
        <v>32</v>
      </c>
      <c r="E32" s="2">
        <f t="shared" si="0"/>
        <v>41923</v>
      </c>
      <c r="F32">
        <v>384</v>
      </c>
      <c r="G32" s="2">
        <f t="shared" si="1"/>
        <v>52638</v>
      </c>
      <c r="H32" s="2"/>
      <c r="M32" s="1"/>
    </row>
    <row r="33" spans="4:13">
      <c r="D33">
        <v>33</v>
      </c>
      <c r="E33" s="2">
        <f t="shared" si="0"/>
        <v>41954</v>
      </c>
      <c r="F33">
        <v>396</v>
      </c>
      <c r="G33" s="2">
        <f t="shared" si="1"/>
        <v>53004</v>
      </c>
      <c r="H33" s="2"/>
      <c r="I33" s="4"/>
    </row>
    <row r="34" spans="4:13">
      <c r="D34">
        <v>34</v>
      </c>
      <c r="E34" s="2">
        <f t="shared" si="0"/>
        <v>41984</v>
      </c>
      <c r="F34">
        <v>408</v>
      </c>
      <c r="G34" s="2">
        <f t="shared" si="1"/>
        <v>53369</v>
      </c>
      <c r="H34" s="2"/>
      <c r="J34" s="2"/>
      <c r="M34" s="1"/>
    </row>
    <row r="35" spans="4:13">
      <c r="D35">
        <v>35</v>
      </c>
      <c r="E35" s="2">
        <f t="shared" si="0"/>
        <v>42015</v>
      </c>
      <c r="F35">
        <v>420</v>
      </c>
      <c r="G35" s="2">
        <f t="shared" si="1"/>
        <v>53734</v>
      </c>
      <c r="H35" s="2"/>
      <c r="J35" s="2"/>
      <c r="M35" s="1"/>
    </row>
    <row r="36" spans="4:13">
      <c r="D36">
        <v>36</v>
      </c>
      <c r="E36" s="2">
        <f t="shared" si="0"/>
        <v>42046</v>
      </c>
      <c r="F36">
        <v>432</v>
      </c>
      <c r="G36" s="2">
        <f t="shared" si="1"/>
        <v>54099</v>
      </c>
      <c r="H36" s="2"/>
      <c r="L36" s="8"/>
      <c r="M36" s="10"/>
    </row>
    <row r="37" spans="4:13">
      <c r="D37">
        <v>37</v>
      </c>
      <c r="E37" s="2">
        <f t="shared" si="0"/>
        <v>42074</v>
      </c>
      <c r="F37">
        <v>444</v>
      </c>
      <c r="G37" s="2">
        <f t="shared" si="1"/>
        <v>54465</v>
      </c>
    </row>
    <row r="38" spans="4:13">
      <c r="D38">
        <v>38</v>
      </c>
      <c r="E38" s="2">
        <f t="shared" si="0"/>
        <v>42105</v>
      </c>
      <c r="F38">
        <v>456</v>
      </c>
      <c r="G38" s="2">
        <f t="shared" si="1"/>
        <v>54830</v>
      </c>
    </row>
    <row r="39" spans="4:13">
      <c r="D39">
        <v>39</v>
      </c>
      <c r="E39" s="2">
        <f t="shared" si="0"/>
        <v>42135</v>
      </c>
      <c r="F39">
        <v>468</v>
      </c>
      <c r="G39" s="2">
        <f t="shared" si="1"/>
        <v>55195</v>
      </c>
    </row>
    <row r="40" spans="4:13">
      <c r="D40">
        <v>40</v>
      </c>
      <c r="E40" s="2">
        <f t="shared" si="0"/>
        <v>42166</v>
      </c>
      <c r="F40">
        <v>480</v>
      </c>
      <c r="G40" s="2">
        <f t="shared" si="1"/>
        <v>55560</v>
      </c>
    </row>
    <row r="41" spans="4:13">
      <c r="D41">
        <v>41</v>
      </c>
      <c r="E41" s="2">
        <f t="shared" si="0"/>
        <v>42196</v>
      </c>
      <c r="F41">
        <v>492</v>
      </c>
      <c r="G41" s="2">
        <f t="shared" si="1"/>
        <v>55926</v>
      </c>
    </row>
    <row r="42" spans="4:13">
      <c r="D42">
        <v>42</v>
      </c>
      <c r="E42" s="2">
        <f t="shared" si="0"/>
        <v>42227</v>
      </c>
      <c r="F42">
        <v>504</v>
      </c>
      <c r="G42" s="2">
        <f t="shared" si="1"/>
        <v>56291</v>
      </c>
    </row>
    <row r="43" spans="4:13">
      <c r="D43">
        <v>43</v>
      </c>
      <c r="E43" s="2">
        <f t="shared" si="0"/>
        <v>42258</v>
      </c>
      <c r="F43">
        <v>516</v>
      </c>
      <c r="G43" s="2">
        <f t="shared" si="1"/>
        <v>56656</v>
      </c>
    </row>
    <row r="44" spans="4:13">
      <c r="D44">
        <v>44</v>
      </c>
      <c r="E44" s="2">
        <f t="shared" si="0"/>
        <v>42288</v>
      </c>
      <c r="F44">
        <v>528</v>
      </c>
      <c r="G44" s="2">
        <f t="shared" si="1"/>
        <v>57021</v>
      </c>
    </row>
    <row r="45" spans="4:13">
      <c r="D45">
        <v>45</v>
      </c>
      <c r="E45" s="2">
        <f t="shared" si="0"/>
        <v>42319</v>
      </c>
      <c r="F45">
        <v>540</v>
      </c>
      <c r="G45" s="2">
        <f t="shared" si="1"/>
        <v>57387</v>
      </c>
    </row>
    <row r="46" spans="4:13">
      <c r="D46">
        <v>46</v>
      </c>
      <c r="E46" s="2">
        <f t="shared" si="0"/>
        <v>42349</v>
      </c>
      <c r="F46">
        <v>552</v>
      </c>
      <c r="G46" s="2">
        <f t="shared" si="1"/>
        <v>57752</v>
      </c>
    </row>
    <row r="47" spans="4:13">
      <c r="D47">
        <v>47</v>
      </c>
      <c r="E47" s="2">
        <f t="shared" si="0"/>
        <v>42380</v>
      </c>
      <c r="F47">
        <v>564</v>
      </c>
      <c r="G47" s="2">
        <f t="shared" si="1"/>
        <v>58117</v>
      </c>
    </row>
    <row r="48" spans="4:13">
      <c r="D48">
        <v>48</v>
      </c>
      <c r="E48" s="2">
        <f t="shared" si="0"/>
        <v>42411</v>
      </c>
      <c r="F48">
        <v>576</v>
      </c>
      <c r="G48" s="2">
        <f t="shared" si="1"/>
        <v>58482</v>
      </c>
    </row>
    <row r="49" spans="4:7">
      <c r="D49">
        <v>49</v>
      </c>
      <c r="E49" s="2">
        <f t="shared" si="0"/>
        <v>42440</v>
      </c>
      <c r="F49">
        <v>588</v>
      </c>
      <c r="G49" s="2">
        <f t="shared" si="1"/>
        <v>58848</v>
      </c>
    </row>
    <row r="50" spans="4:7">
      <c r="D50">
        <v>50</v>
      </c>
      <c r="E50" s="2">
        <f t="shared" si="0"/>
        <v>42471</v>
      </c>
      <c r="F50">
        <v>600</v>
      </c>
      <c r="G50" s="2">
        <f t="shared" si="1"/>
        <v>59213</v>
      </c>
    </row>
    <row r="51" spans="4:7">
      <c r="D51">
        <v>51</v>
      </c>
      <c r="E51" s="2">
        <f t="shared" si="0"/>
        <v>42501</v>
      </c>
      <c r="F51">
        <v>612</v>
      </c>
      <c r="G51" s="2">
        <f t="shared" si="1"/>
        <v>59578</v>
      </c>
    </row>
    <row r="52" spans="4:7">
      <c r="D52">
        <v>52</v>
      </c>
      <c r="E52" s="2">
        <f t="shared" si="0"/>
        <v>42532</v>
      </c>
      <c r="F52">
        <v>624</v>
      </c>
      <c r="G52" s="2">
        <f t="shared" si="1"/>
        <v>59943</v>
      </c>
    </row>
    <row r="53" spans="4:7">
      <c r="D53">
        <v>53</v>
      </c>
      <c r="E53" s="2">
        <f t="shared" si="0"/>
        <v>42562</v>
      </c>
      <c r="F53">
        <v>636</v>
      </c>
      <c r="G53" s="2">
        <f t="shared" si="1"/>
        <v>60309</v>
      </c>
    </row>
    <row r="54" spans="4:7">
      <c r="D54">
        <v>54</v>
      </c>
      <c r="E54" s="2">
        <f t="shared" si="0"/>
        <v>42593</v>
      </c>
      <c r="F54">
        <v>648</v>
      </c>
      <c r="G54" s="2">
        <f t="shared" si="1"/>
        <v>60674</v>
      </c>
    </row>
    <row r="55" spans="4:7">
      <c r="D55">
        <v>55</v>
      </c>
      <c r="E55" s="2">
        <f t="shared" si="0"/>
        <v>42624</v>
      </c>
      <c r="F55">
        <v>660</v>
      </c>
      <c r="G55" s="2">
        <f t="shared" si="1"/>
        <v>61039</v>
      </c>
    </row>
    <row r="56" spans="4:7">
      <c r="D56">
        <v>56</v>
      </c>
      <c r="E56" s="2">
        <f t="shared" si="0"/>
        <v>42654</v>
      </c>
      <c r="F56">
        <v>672</v>
      </c>
      <c r="G56" s="2">
        <f t="shared" si="1"/>
        <v>61404</v>
      </c>
    </row>
    <row r="57" spans="4:7">
      <c r="D57">
        <v>57</v>
      </c>
      <c r="E57" s="2">
        <f t="shared" si="0"/>
        <v>42685</v>
      </c>
      <c r="F57">
        <v>684</v>
      </c>
      <c r="G57" s="2">
        <f t="shared" si="1"/>
        <v>61770</v>
      </c>
    </row>
    <row r="58" spans="4:7">
      <c r="D58">
        <v>58</v>
      </c>
      <c r="E58" s="2">
        <f t="shared" si="0"/>
        <v>42715</v>
      </c>
      <c r="F58">
        <v>696</v>
      </c>
      <c r="G58" s="2">
        <f t="shared" si="1"/>
        <v>62135</v>
      </c>
    </row>
    <row r="59" spans="4:7">
      <c r="D59">
        <v>59</v>
      </c>
      <c r="E59" s="2">
        <f t="shared" si="0"/>
        <v>42746</v>
      </c>
      <c r="F59">
        <v>708</v>
      </c>
      <c r="G59" s="2">
        <f t="shared" si="1"/>
        <v>62500</v>
      </c>
    </row>
    <row r="60" spans="4:7">
      <c r="D60">
        <v>60</v>
      </c>
      <c r="E60" s="2">
        <f t="shared" si="0"/>
        <v>42777</v>
      </c>
      <c r="F60">
        <v>720</v>
      </c>
      <c r="G60" s="2">
        <f t="shared" si="1"/>
        <v>62865</v>
      </c>
    </row>
    <row r="61" spans="4:7">
      <c r="D61">
        <v>61</v>
      </c>
      <c r="E61" s="2">
        <f t="shared" si="0"/>
        <v>42805</v>
      </c>
      <c r="F61">
        <v>732</v>
      </c>
      <c r="G61" s="2">
        <f t="shared" si="1"/>
        <v>63231</v>
      </c>
    </row>
    <row r="62" spans="4:7">
      <c r="D62">
        <v>62</v>
      </c>
      <c r="E62" s="2">
        <f t="shared" si="0"/>
        <v>42836</v>
      </c>
      <c r="F62">
        <v>744</v>
      </c>
      <c r="G62" s="2">
        <f t="shared" si="1"/>
        <v>63596</v>
      </c>
    </row>
    <row r="63" spans="4:7">
      <c r="D63">
        <v>63</v>
      </c>
      <c r="E63" s="2">
        <f t="shared" si="0"/>
        <v>42866</v>
      </c>
      <c r="F63">
        <v>756</v>
      </c>
      <c r="G63" s="2">
        <f t="shared" si="1"/>
        <v>63961</v>
      </c>
    </row>
    <row r="64" spans="4:7">
      <c r="D64">
        <v>64</v>
      </c>
      <c r="E64" s="2">
        <f t="shared" si="0"/>
        <v>42897</v>
      </c>
      <c r="F64">
        <v>768</v>
      </c>
      <c r="G64" s="2">
        <f t="shared" si="1"/>
        <v>64326</v>
      </c>
    </row>
    <row r="65" spans="4:7">
      <c r="D65">
        <v>65</v>
      </c>
      <c r="E65" s="2">
        <f t="shared" si="0"/>
        <v>42927</v>
      </c>
      <c r="F65">
        <v>780</v>
      </c>
      <c r="G65" s="2">
        <f t="shared" si="1"/>
        <v>64692</v>
      </c>
    </row>
    <row r="66" spans="4:7">
      <c r="D66">
        <v>66</v>
      </c>
      <c r="E66" s="2">
        <f t="shared" ref="E66:E129" si="2">EDATE($C$1,D66)-1</f>
        <v>42958</v>
      </c>
      <c r="F66">
        <v>792</v>
      </c>
      <c r="G66" s="2">
        <f t="shared" ref="G66:G129" si="3">EDATE($C$1,F66)-1</f>
        <v>65057</v>
      </c>
    </row>
    <row r="67" spans="4:7">
      <c r="D67">
        <v>67</v>
      </c>
      <c r="E67" s="2">
        <f t="shared" si="2"/>
        <v>42989</v>
      </c>
      <c r="F67">
        <v>804</v>
      </c>
      <c r="G67" s="2">
        <f t="shared" si="3"/>
        <v>65422</v>
      </c>
    </row>
    <row r="68" spans="4:7">
      <c r="D68">
        <v>68</v>
      </c>
      <c r="E68" s="2">
        <f t="shared" si="2"/>
        <v>43019</v>
      </c>
      <c r="F68">
        <v>816</v>
      </c>
      <c r="G68" s="2">
        <f t="shared" si="3"/>
        <v>65787</v>
      </c>
    </row>
    <row r="69" spans="4:7">
      <c r="D69">
        <v>69</v>
      </c>
      <c r="E69" s="2">
        <f t="shared" si="2"/>
        <v>43050</v>
      </c>
      <c r="F69">
        <v>828</v>
      </c>
      <c r="G69" s="2">
        <f t="shared" si="3"/>
        <v>66153</v>
      </c>
    </row>
    <row r="70" spans="4:7">
      <c r="D70">
        <v>70</v>
      </c>
      <c r="E70" s="2">
        <f t="shared" si="2"/>
        <v>43080</v>
      </c>
      <c r="F70">
        <v>840</v>
      </c>
      <c r="G70" s="2">
        <f t="shared" si="3"/>
        <v>66518</v>
      </c>
    </row>
    <row r="71" spans="4:7">
      <c r="D71">
        <v>71</v>
      </c>
      <c r="E71" s="2">
        <f t="shared" si="2"/>
        <v>43111</v>
      </c>
      <c r="F71">
        <v>852</v>
      </c>
      <c r="G71" s="2">
        <f t="shared" si="3"/>
        <v>66883</v>
      </c>
    </row>
    <row r="72" spans="4:7">
      <c r="D72">
        <v>72</v>
      </c>
      <c r="E72" s="2">
        <f t="shared" si="2"/>
        <v>43142</v>
      </c>
      <c r="F72">
        <v>864</v>
      </c>
      <c r="G72" s="2">
        <f t="shared" si="3"/>
        <v>67248</v>
      </c>
    </row>
    <row r="73" spans="4:7">
      <c r="D73">
        <v>73</v>
      </c>
      <c r="E73" s="2">
        <f t="shared" si="2"/>
        <v>43170</v>
      </c>
      <c r="F73">
        <v>876</v>
      </c>
      <c r="G73" s="2">
        <f t="shared" si="3"/>
        <v>67614</v>
      </c>
    </row>
    <row r="74" spans="4:7">
      <c r="D74">
        <v>74</v>
      </c>
      <c r="E74" s="2">
        <f t="shared" si="2"/>
        <v>43201</v>
      </c>
      <c r="F74">
        <v>888</v>
      </c>
      <c r="G74" s="2">
        <f t="shared" si="3"/>
        <v>67979</v>
      </c>
    </row>
    <row r="75" spans="4:7">
      <c r="D75">
        <v>75</v>
      </c>
      <c r="E75" s="2">
        <f t="shared" si="2"/>
        <v>43231</v>
      </c>
      <c r="F75">
        <v>900</v>
      </c>
      <c r="G75" s="2">
        <f t="shared" si="3"/>
        <v>68344</v>
      </c>
    </row>
    <row r="76" spans="4:7">
      <c r="D76">
        <v>76</v>
      </c>
      <c r="E76" s="2">
        <f t="shared" si="2"/>
        <v>43262</v>
      </c>
      <c r="F76">
        <v>912</v>
      </c>
      <c r="G76" s="2">
        <f t="shared" si="3"/>
        <v>68709</v>
      </c>
    </row>
    <row r="77" spans="4:7">
      <c r="D77">
        <v>77</v>
      </c>
      <c r="E77" s="2">
        <f t="shared" si="2"/>
        <v>43292</v>
      </c>
      <c r="F77">
        <v>924</v>
      </c>
      <c r="G77" s="2">
        <f t="shared" si="3"/>
        <v>69075</v>
      </c>
    </row>
    <row r="78" spans="4:7">
      <c r="D78">
        <v>78</v>
      </c>
      <c r="E78" s="2">
        <f t="shared" si="2"/>
        <v>43323</v>
      </c>
      <c r="F78">
        <v>936</v>
      </c>
      <c r="G78" s="2">
        <f t="shared" si="3"/>
        <v>69440</v>
      </c>
    </row>
    <row r="79" spans="4:7">
      <c r="D79">
        <v>79</v>
      </c>
      <c r="E79" s="2">
        <f t="shared" si="2"/>
        <v>43354</v>
      </c>
      <c r="F79">
        <v>948</v>
      </c>
      <c r="G79" s="2">
        <f t="shared" si="3"/>
        <v>69805</v>
      </c>
    </row>
    <row r="80" spans="4:7">
      <c r="D80">
        <v>80</v>
      </c>
      <c r="E80" s="2">
        <f t="shared" si="2"/>
        <v>43384</v>
      </c>
      <c r="F80">
        <v>960</v>
      </c>
      <c r="G80" s="2">
        <f t="shared" si="3"/>
        <v>70170</v>
      </c>
    </row>
    <row r="81" spans="4:7">
      <c r="D81">
        <v>81</v>
      </c>
      <c r="E81" s="2">
        <f t="shared" si="2"/>
        <v>43415</v>
      </c>
      <c r="F81">
        <v>972</v>
      </c>
      <c r="G81" s="2">
        <f t="shared" si="3"/>
        <v>70536</v>
      </c>
    </row>
    <row r="82" spans="4:7">
      <c r="D82">
        <v>82</v>
      </c>
      <c r="E82" s="2">
        <f t="shared" si="2"/>
        <v>43445</v>
      </c>
      <c r="F82">
        <v>984</v>
      </c>
      <c r="G82" s="2">
        <f t="shared" si="3"/>
        <v>70901</v>
      </c>
    </row>
    <row r="83" spans="4:7">
      <c r="D83">
        <v>83</v>
      </c>
      <c r="E83" s="2">
        <f t="shared" si="2"/>
        <v>43476</v>
      </c>
      <c r="F83">
        <v>996</v>
      </c>
      <c r="G83" s="2">
        <f t="shared" si="3"/>
        <v>71266</v>
      </c>
    </row>
    <row r="84" spans="4:7">
      <c r="D84">
        <v>84</v>
      </c>
      <c r="E84" s="2">
        <f t="shared" si="2"/>
        <v>43507</v>
      </c>
      <c r="F84">
        <v>1008</v>
      </c>
      <c r="G84" s="2">
        <f t="shared" si="3"/>
        <v>71631</v>
      </c>
    </row>
    <row r="85" spans="4:7">
      <c r="D85">
        <v>85</v>
      </c>
      <c r="E85" s="2">
        <f t="shared" si="2"/>
        <v>43535</v>
      </c>
      <c r="F85">
        <v>1020</v>
      </c>
      <c r="G85" s="2">
        <f t="shared" si="3"/>
        <v>71997</v>
      </c>
    </row>
    <row r="86" spans="4:7">
      <c r="D86">
        <v>86</v>
      </c>
      <c r="E86" s="2">
        <f t="shared" si="2"/>
        <v>43566</v>
      </c>
      <c r="F86">
        <v>1032</v>
      </c>
      <c r="G86" s="2">
        <f t="shared" si="3"/>
        <v>72362</v>
      </c>
    </row>
    <row r="87" spans="4:7">
      <c r="D87">
        <v>87</v>
      </c>
      <c r="E87" s="2">
        <f t="shared" si="2"/>
        <v>43596</v>
      </c>
      <c r="F87">
        <v>1044</v>
      </c>
      <c r="G87" s="2">
        <f t="shared" si="3"/>
        <v>72727</v>
      </c>
    </row>
    <row r="88" spans="4:7">
      <c r="D88">
        <v>88</v>
      </c>
      <c r="E88" s="2">
        <f t="shared" si="2"/>
        <v>43627</v>
      </c>
      <c r="F88">
        <v>1056</v>
      </c>
      <c r="G88" s="2">
        <f t="shared" si="3"/>
        <v>73092</v>
      </c>
    </row>
    <row r="89" spans="4:7">
      <c r="D89">
        <v>89</v>
      </c>
      <c r="E89" s="2">
        <f t="shared" si="2"/>
        <v>43657</v>
      </c>
      <c r="F89">
        <v>1068</v>
      </c>
      <c r="G89" s="2">
        <f t="shared" si="3"/>
        <v>73457</v>
      </c>
    </row>
    <row r="90" spans="4:7">
      <c r="D90">
        <v>90</v>
      </c>
      <c r="E90" s="2">
        <f t="shared" si="2"/>
        <v>43688</v>
      </c>
      <c r="F90">
        <v>1080</v>
      </c>
      <c r="G90" s="2">
        <f t="shared" si="3"/>
        <v>73822</v>
      </c>
    </row>
    <row r="91" spans="4:7">
      <c r="D91">
        <v>91</v>
      </c>
      <c r="E91" s="2">
        <f t="shared" si="2"/>
        <v>43719</v>
      </c>
      <c r="F91">
        <v>1092</v>
      </c>
      <c r="G91" s="2">
        <f t="shared" si="3"/>
        <v>74187</v>
      </c>
    </row>
    <row r="92" spans="4:7">
      <c r="D92">
        <v>92</v>
      </c>
      <c r="E92" s="2">
        <f t="shared" si="2"/>
        <v>43749</v>
      </c>
      <c r="F92">
        <v>1104</v>
      </c>
      <c r="G92" s="2">
        <f t="shared" si="3"/>
        <v>74552</v>
      </c>
    </row>
    <row r="93" spans="4:7">
      <c r="D93">
        <v>93</v>
      </c>
      <c r="E93" s="2">
        <f t="shared" si="2"/>
        <v>43780</v>
      </c>
      <c r="F93">
        <v>1116</v>
      </c>
      <c r="G93" s="2">
        <f t="shared" si="3"/>
        <v>74918</v>
      </c>
    </row>
    <row r="94" spans="4:7">
      <c r="D94">
        <v>94</v>
      </c>
      <c r="E94" s="2">
        <f t="shared" si="2"/>
        <v>43810</v>
      </c>
      <c r="F94">
        <v>1128</v>
      </c>
      <c r="G94" s="2">
        <f t="shared" si="3"/>
        <v>75283</v>
      </c>
    </row>
    <row r="95" spans="4:7">
      <c r="D95">
        <v>95</v>
      </c>
      <c r="E95" s="2">
        <f t="shared" si="2"/>
        <v>43841</v>
      </c>
      <c r="F95">
        <v>1140</v>
      </c>
      <c r="G95" s="2">
        <f t="shared" si="3"/>
        <v>75648</v>
      </c>
    </row>
    <row r="96" spans="4:7">
      <c r="D96">
        <v>96</v>
      </c>
      <c r="E96" s="2">
        <f t="shared" si="2"/>
        <v>43872</v>
      </c>
      <c r="F96">
        <v>1152</v>
      </c>
      <c r="G96" s="2">
        <f t="shared" si="3"/>
        <v>76013</v>
      </c>
    </row>
    <row r="97" spans="4:7">
      <c r="D97">
        <v>97</v>
      </c>
      <c r="E97" s="2">
        <f t="shared" si="2"/>
        <v>43901</v>
      </c>
      <c r="F97">
        <v>1164</v>
      </c>
      <c r="G97" s="2">
        <f t="shared" si="3"/>
        <v>76379</v>
      </c>
    </row>
    <row r="98" spans="4:7">
      <c r="D98">
        <v>98</v>
      </c>
      <c r="E98" s="2">
        <f t="shared" si="2"/>
        <v>43932</v>
      </c>
      <c r="F98">
        <v>1176</v>
      </c>
      <c r="G98" s="2">
        <f t="shared" si="3"/>
        <v>76744</v>
      </c>
    </row>
    <row r="99" spans="4:7">
      <c r="D99">
        <v>99</v>
      </c>
      <c r="E99" s="2">
        <f t="shared" si="2"/>
        <v>43962</v>
      </c>
      <c r="F99">
        <v>1188</v>
      </c>
      <c r="G99" s="2">
        <f t="shared" si="3"/>
        <v>77109</v>
      </c>
    </row>
    <row r="100" spans="4:7">
      <c r="D100">
        <v>100</v>
      </c>
      <c r="E100" s="2">
        <f t="shared" si="2"/>
        <v>43993</v>
      </c>
      <c r="F100">
        <v>1200</v>
      </c>
      <c r="G100" s="2">
        <f t="shared" si="3"/>
        <v>77474</v>
      </c>
    </row>
    <row r="101" spans="4:7">
      <c r="D101">
        <v>101</v>
      </c>
      <c r="E101" s="2">
        <f t="shared" si="2"/>
        <v>44023</v>
      </c>
      <c r="F101">
        <v>1212</v>
      </c>
      <c r="G101" s="2">
        <f t="shared" si="3"/>
        <v>77840</v>
      </c>
    </row>
    <row r="102" spans="4:7">
      <c r="D102">
        <v>102</v>
      </c>
      <c r="E102" s="2">
        <f t="shared" si="2"/>
        <v>44054</v>
      </c>
      <c r="F102">
        <v>1224</v>
      </c>
      <c r="G102" s="2">
        <f t="shared" si="3"/>
        <v>78205</v>
      </c>
    </row>
    <row r="103" spans="4:7">
      <c r="D103">
        <v>103</v>
      </c>
      <c r="E103" s="2">
        <f t="shared" si="2"/>
        <v>44085</v>
      </c>
      <c r="F103">
        <v>1236</v>
      </c>
      <c r="G103" s="2">
        <f t="shared" si="3"/>
        <v>78570</v>
      </c>
    </row>
    <row r="104" spans="4:7">
      <c r="D104">
        <v>104</v>
      </c>
      <c r="E104" s="2">
        <f t="shared" si="2"/>
        <v>44115</v>
      </c>
      <c r="F104">
        <v>1248</v>
      </c>
      <c r="G104" s="2">
        <f t="shared" si="3"/>
        <v>78935</v>
      </c>
    </row>
    <row r="105" spans="4:7">
      <c r="D105">
        <v>105</v>
      </c>
      <c r="E105" s="2">
        <f t="shared" si="2"/>
        <v>44146</v>
      </c>
      <c r="F105">
        <v>1260</v>
      </c>
      <c r="G105" s="2">
        <f t="shared" si="3"/>
        <v>79301</v>
      </c>
    </row>
    <row r="106" spans="4:7">
      <c r="D106">
        <v>106</v>
      </c>
      <c r="E106" s="2">
        <f t="shared" si="2"/>
        <v>44176</v>
      </c>
      <c r="F106">
        <v>1272</v>
      </c>
      <c r="G106" s="2">
        <f t="shared" si="3"/>
        <v>79666</v>
      </c>
    </row>
    <row r="107" spans="4:7">
      <c r="D107">
        <v>107</v>
      </c>
      <c r="E107" s="2">
        <f t="shared" si="2"/>
        <v>44207</v>
      </c>
      <c r="F107">
        <v>1284</v>
      </c>
      <c r="G107" s="2">
        <f t="shared" si="3"/>
        <v>80031</v>
      </c>
    </row>
    <row r="108" spans="4:7">
      <c r="D108">
        <v>108</v>
      </c>
      <c r="E108" s="2">
        <f t="shared" si="2"/>
        <v>44238</v>
      </c>
      <c r="F108">
        <v>1296</v>
      </c>
      <c r="G108" s="2">
        <f t="shared" si="3"/>
        <v>80396</v>
      </c>
    </row>
    <row r="109" spans="4:7">
      <c r="D109">
        <v>109</v>
      </c>
      <c r="E109" s="2">
        <f t="shared" si="2"/>
        <v>44266</v>
      </c>
      <c r="F109">
        <v>1308</v>
      </c>
      <c r="G109" s="2">
        <f t="shared" si="3"/>
        <v>80762</v>
      </c>
    </row>
    <row r="110" spans="4:7">
      <c r="D110">
        <v>110</v>
      </c>
      <c r="E110" s="2">
        <f t="shared" si="2"/>
        <v>44297</v>
      </c>
      <c r="F110">
        <v>1320</v>
      </c>
      <c r="G110" s="2">
        <f t="shared" si="3"/>
        <v>81127</v>
      </c>
    </row>
    <row r="111" spans="4:7">
      <c r="D111">
        <v>111</v>
      </c>
      <c r="E111" s="2">
        <f t="shared" si="2"/>
        <v>44327</v>
      </c>
      <c r="F111">
        <v>1332</v>
      </c>
      <c r="G111" s="2">
        <f t="shared" si="3"/>
        <v>81492</v>
      </c>
    </row>
    <row r="112" spans="4:7">
      <c r="D112">
        <v>112</v>
      </c>
      <c r="E112" s="2">
        <f t="shared" si="2"/>
        <v>44358</v>
      </c>
      <c r="F112">
        <v>1344</v>
      </c>
      <c r="G112" s="2">
        <f t="shared" si="3"/>
        <v>81857</v>
      </c>
    </row>
    <row r="113" spans="4:7">
      <c r="D113">
        <v>113</v>
      </c>
      <c r="E113" s="2">
        <f t="shared" si="2"/>
        <v>44388</v>
      </c>
      <c r="F113">
        <v>1356</v>
      </c>
      <c r="G113" s="2">
        <f t="shared" si="3"/>
        <v>82223</v>
      </c>
    </row>
    <row r="114" spans="4:7">
      <c r="D114">
        <v>114</v>
      </c>
      <c r="E114" s="2">
        <f t="shared" si="2"/>
        <v>44419</v>
      </c>
      <c r="F114">
        <v>1368</v>
      </c>
      <c r="G114" s="2">
        <f t="shared" si="3"/>
        <v>82588</v>
      </c>
    </row>
    <row r="115" spans="4:7">
      <c r="D115">
        <v>115</v>
      </c>
      <c r="E115" s="2">
        <f t="shared" si="2"/>
        <v>44450</v>
      </c>
      <c r="F115">
        <v>1380</v>
      </c>
      <c r="G115" s="2">
        <f t="shared" si="3"/>
        <v>82953</v>
      </c>
    </row>
    <row r="116" spans="4:7">
      <c r="D116">
        <v>116</v>
      </c>
      <c r="E116" s="2">
        <f t="shared" si="2"/>
        <v>44480</v>
      </c>
      <c r="F116">
        <v>1392</v>
      </c>
      <c r="G116" s="2">
        <f t="shared" si="3"/>
        <v>83318</v>
      </c>
    </row>
    <row r="117" spans="4:7">
      <c r="D117">
        <v>117</v>
      </c>
      <c r="E117" s="2">
        <f t="shared" si="2"/>
        <v>44511</v>
      </c>
      <c r="F117">
        <v>1404</v>
      </c>
      <c r="G117" s="2">
        <f t="shared" si="3"/>
        <v>83684</v>
      </c>
    </row>
    <row r="118" spans="4:7">
      <c r="D118">
        <v>118</v>
      </c>
      <c r="E118" s="2">
        <f t="shared" si="2"/>
        <v>44541</v>
      </c>
      <c r="F118">
        <v>1416</v>
      </c>
      <c r="G118" s="2">
        <f t="shared" si="3"/>
        <v>84049</v>
      </c>
    </row>
    <row r="119" spans="4:7">
      <c r="D119">
        <v>119</v>
      </c>
      <c r="E119" s="2">
        <f t="shared" si="2"/>
        <v>44572</v>
      </c>
      <c r="F119">
        <v>1428</v>
      </c>
      <c r="G119" s="2">
        <f t="shared" si="3"/>
        <v>84414</v>
      </c>
    </row>
    <row r="120" spans="4:7">
      <c r="D120">
        <v>120</v>
      </c>
      <c r="E120" s="2">
        <f t="shared" si="2"/>
        <v>44603</v>
      </c>
      <c r="F120">
        <v>1440</v>
      </c>
      <c r="G120" s="2">
        <f t="shared" si="3"/>
        <v>84779</v>
      </c>
    </row>
    <row r="121" spans="4:7">
      <c r="D121">
        <v>121</v>
      </c>
      <c r="E121" s="2">
        <f t="shared" si="2"/>
        <v>44631</v>
      </c>
      <c r="F121">
        <v>1452</v>
      </c>
      <c r="G121" s="2">
        <f t="shared" si="3"/>
        <v>85145</v>
      </c>
    </row>
    <row r="122" spans="4:7">
      <c r="D122">
        <v>122</v>
      </c>
      <c r="E122" s="2">
        <f t="shared" si="2"/>
        <v>44662</v>
      </c>
      <c r="F122">
        <v>1464</v>
      </c>
      <c r="G122" s="2">
        <f t="shared" si="3"/>
        <v>85510</v>
      </c>
    </row>
    <row r="123" spans="4:7">
      <c r="D123">
        <v>123</v>
      </c>
      <c r="E123" s="2">
        <f t="shared" si="2"/>
        <v>44692</v>
      </c>
      <c r="F123">
        <v>1476</v>
      </c>
      <c r="G123" s="2">
        <f t="shared" si="3"/>
        <v>85875</v>
      </c>
    </row>
    <row r="124" spans="4:7">
      <c r="D124">
        <v>124</v>
      </c>
      <c r="E124" s="2">
        <f t="shared" si="2"/>
        <v>44723</v>
      </c>
      <c r="F124">
        <v>1488</v>
      </c>
      <c r="G124" s="2">
        <f t="shared" si="3"/>
        <v>86240</v>
      </c>
    </row>
    <row r="125" spans="4:7">
      <c r="D125">
        <v>125</v>
      </c>
      <c r="E125" s="2">
        <f t="shared" si="2"/>
        <v>44753</v>
      </c>
      <c r="F125">
        <v>1500</v>
      </c>
      <c r="G125" s="2">
        <f t="shared" si="3"/>
        <v>86606</v>
      </c>
    </row>
    <row r="126" spans="4:7">
      <c r="D126">
        <v>126</v>
      </c>
      <c r="E126" s="2">
        <f t="shared" si="2"/>
        <v>44784</v>
      </c>
      <c r="F126">
        <v>1512</v>
      </c>
      <c r="G126" s="2">
        <f t="shared" si="3"/>
        <v>86971</v>
      </c>
    </row>
    <row r="127" spans="4:7">
      <c r="D127">
        <v>127</v>
      </c>
      <c r="E127" s="2">
        <f t="shared" si="2"/>
        <v>44815</v>
      </c>
      <c r="F127">
        <v>1524</v>
      </c>
      <c r="G127" s="2">
        <f t="shared" si="3"/>
        <v>87336</v>
      </c>
    </row>
    <row r="128" spans="4:7">
      <c r="D128">
        <v>128</v>
      </c>
      <c r="E128" s="2">
        <f t="shared" si="2"/>
        <v>44845</v>
      </c>
      <c r="F128">
        <v>1536</v>
      </c>
      <c r="G128" s="2">
        <f t="shared" si="3"/>
        <v>87701</v>
      </c>
    </row>
    <row r="129" spans="4:7">
      <c r="D129">
        <v>129</v>
      </c>
      <c r="E129" s="2">
        <f t="shared" si="2"/>
        <v>44876</v>
      </c>
      <c r="F129">
        <v>1548</v>
      </c>
      <c r="G129" s="2">
        <f t="shared" si="3"/>
        <v>88067</v>
      </c>
    </row>
    <row r="130" spans="4:7">
      <c r="D130">
        <v>130</v>
      </c>
      <c r="E130" s="2">
        <f t="shared" ref="E130:E193" si="4">EDATE($C$1,D130)-1</f>
        <v>44906</v>
      </c>
      <c r="F130">
        <v>1560</v>
      </c>
      <c r="G130" s="2">
        <f t="shared" ref="G130:G193" si="5">EDATE($C$1,F130)-1</f>
        <v>88432</v>
      </c>
    </row>
    <row r="131" spans="4:7">
      <c r="D131">
        <v>131</v>
      </c>
      <c r="E131" s="2">
        <f t="shared" si="4"/>
        <v>44937</v>
      </c>
      <c r="F131">
        <v>1572</v>
      </c>
      <c r="G131" s="2">
        <f t="shared" si="5"/>
        <v>88797</v>
      </c>
    </row>
    <row r="132" spans="4:7">
      <c r="D132">
        <v>132</v>
      </c>
      <c r="E132" s="2">
        <f t="shared" si="4"/>
        <v>44968</v>
      </c>
      <c r="F132">
        <v>1584</v>
      </c>
      <c r="G132" s="2">
        <f t="shared" si="5"/>
        <v>89162</v>
      </c>
    </row>
    <row r="133" spans="4:7">
      <c r="D133">
        <v>133</v>
      </c>
      <c r="E133" s="2">
        <f t="shared" si="4"/>
        <v>44996</v>
      </c>
      <c r="F133">
        <v>1596</v>
      </c>
      <c r="G133" s="2">
        <f t="shared" si="5"/>
        <v>89528</v>
      </c>
    </row>
    <row r="134" spans="4:7">
      <c r="D134">
        <v>134</v>
      </c>
      <c r="E134" s="2">
        <f t="shared" si="4"/>
        <v>45027</v>
      </c>
      <c r="F134">
        <v>1608</v>
      </c>
      <c r="G134" s="2">
        <f t="shared" si="5"/>
        <v>89893</v>
      </c>
    </row>
    <row r="135" spans="4:7">
      <c r="D135">
        <v>135</v>
      </c>
      <c r="E135" s="2">
        <f t="shared" si="4"/>
        <v>45057</v>
      </c>
      <c r="F135">
        <v>1620</v>
      </c>
      <c r="G135" s="2">
        <f t="shared" si="5"/>
        <v>90258</v>
      </c>
    </row>
    <row r="136" spans="4:7">
      <c r="D136">
        <v>136</v>
      </c>
      <c r="E136" s="2">
        <f t="shared" si="4"/>
        <v>45088</v>
      </c>
      <c r="F136">
        <v>1632</v>
      </c>
      <c r="G136" s="2">
        <f t="shared" si="5"/>
        <v>90623</v>
      </c>
    </row>
    <row r="137" spans="4:7">
      <c r="D137">
        <v>137</v>
      </c>
      <c r="E137" s="2">
        <f t="shared" si="4"/>
        <v>45118</v>
      </c>
      <c r="F137">
        <v>1644</v>
      </c>
      <c r="G137" s="2">
        <f t="shared" si="5"/>
        <v>90989</v>
      </c>
    </row>
    <row r="138" spans="4:7">
      <c r="D138">
        <v>138</v>
      </c>
      <c r="E138" s="2">
        <f t="shared" si="4"/>
        <v>45149</v>
      </c>
      <c r="F138">
        <v>1656</v>
      </c>
      <c r="G138" s="2">
        <f t="shared" si="5"/>
        <v>91354</v>
      </c>
    </row>
    <row r="139" spans="4:7">
      <c r="D139">
        <v>139</v>
      </c>
      <c r="E139" s="2">
        <f t="shared" si="4"/>
        <v>45180</v>
      </c>
      <c r="F139">
        <v>1668</v>
      </c>
      <c r="G139" s="2">
        <f t="shared" si="5"/>
        <v>91719</v>
      </c>
    </row>
    <row r="140" spans="4:7">
      <c r="D140">
        <v>140</v>
      </c>
      <c r="E140" s="2">
        <f t="shared" si="4"/>
        <v>45210</v>
      </c>
      <c r="F140">
        <v>1680</v>
      </c>
      <c r="G140" s="2">
        <f t="shared" si="5"/>
        <v>92084</v>
      </c>
    </row>
    <row r="141" spans="4:7">
      <c r="D141">
        <v>141</v>
      </c>
      <c r="E141" s="2">
        <f t="shared" si="4"/>
        <v>45241</v>
      </c>
      <c r="F141">
        <v>1692</v>
      </c>
      <c r="G141" s="2">
        <f t="shared" si="5"/>
        <v>92450</v>
      </c>
    </row>
    <row r="142" spans="4:7">
      <c r="D142">
        <v>142</v>
      </c>
      <c r="E142" s="2">
        <f t="shared" si="4"/>
        <v>45271</v>
      </c>
      <c r="F142">
        <v>1704</v>
      </c>
      <c r="G142" s="2">
        <f t="shared" si="5"/>
        <v>92815</v>
      </c>
    </row>
    <row r="143" spans="4:7">
      <c r="D143">
        <v>143</v>
      </c>
      <c r="E143" s="2">
        <f t="shared" si="4"/>
        <v>45302</v>
      </c>
      <c r="F143">
        <v>1716</v>
      </c>
      <c r="G143" s="2">
        <f t="shared" si="5"/>
        <v>93180</v>
      </c>
    </row>
    <row r="144" spans="4:7">
      <c r="D144">
        <v>144</v>
      </c>
      <c r="E144" s="2">
        <f t="shared" si="4"/>
        <v>45333</v>
      </c>
      <c r="F144">
        <v>1728</v>
      </c>
      <c r="G144" s="2">
        <f t="shared" si="5"/>
        <v>93545</v>
      </c>
    </row>
    <row r="145" spans="4:7">
      <c r="D145">
        <v>145</v>
      </c>
      <c r="E145" s="2">
        <f t="shared" si="4"/>
        <v>45362</v>
      </c>
      <c r="F145">
        <v>1740</v>
      </c>
      <c r="G145" s="2">
        <f t="shared" si="5"/>
        <v>93911</v>
      </c>
    </row>
    <row r="146" spans="4:7">
      <c r="D146">
        <v>146</v>
      </c>
      <c r="E146" s="2">
        <f t="shared" si="4"/>
        <v>45393</v>
      </c>
      <c r="F146">
        <v>1752</v>
      </c>
      <c r="G146" s="2">
        <f t="shared" si="5"/>
        <v>94276</v>
      </c>
    </row>
    <row r="147" spans="4:7">
      <c r="D147">
        <v>147</v>
      </c>
      <c r="E147" s="2">
        <f t="shared" si="4"/>
        <v>45423</v>
      </c>
      <c r="F147">
        <v>1764</v>
      </c>
      <c r="G147" s="2">
        <f t="shared" si="5"/>
        <v>94641</v>
      </c>
    </row>
    <row r="148" spans="4:7">
      <c r="D148">
        <v>148</v>
      </c>
      <c r="E148" s="2">
        <f t="shared" si="4"/>
        <v>45454</v>
      </c>
      <c r="F148">
        <v>1776</v>
      </c>
      <c r="G148" s="2">
        <f t="shared" si="5"/>
        <v>95006</v>
      </c>
    </row>
    <row r="149" spans="4:7">
      <c r="D149">
        <v>149</v>
      </c>
      <c r="E149" s="2">
        <f t="shared" si="4"/>
        <v>45484</v>
      </c>
      <c r="F149">
        <v>1788</v>
      </c>
      <c r="G149" s="2">
        <f t="shared" si="5"/>
        <v>95372</v>
      </c>
    </row>
    <row r="150" spans="4:7">
      <c r="D150">
        <v>150</v>
      </c>
      <c r="E150" s="2">
        <f t="shared" si="4"/>
        <v>45515</v>
      </c>
      <c r="F150">
        <v>1800</v>
      </c>
      <c r="G150" s="2">
        <f t="shared" si="5"/>
        <v>95737</v>
      </c>
    </row>
    <row r="151" spans="4:7">
      <c r="D151">
        <v>151</v>
      </c>
      <c r="E151" s="2">
        <f t="shared" si="4"/>
        <v>45546</v>
      </c>
      <c r="F151">
        <v>1812</v>
      </c>
      <c r="G151" s="2">
        <f t="shared" si="5"/>
        <v>96102</v>
      </c>
    </row>
    <row r="152" spans="4:7">
      <c r="D152">
        <v>152</v>
      </c>
      <c r="E152" s="2">
        <f t="shared" si="4"/>
        <v>45576</v>
      </c>
      <c r="F152">
        <v>1824</v>
      </c>
      <c r="G152" s="2">
        <f t="shared" si="5"/>
        <v>96467</v>
      </c>
    </row>
    <row r="153" spans="4:7">
      <c r="D153">
        <v>153</v>
      </c>
      <c r="E153" s="2">
        <f t="shared" si="4"/>
        <v>45607</v>
      </c>
      <c r="F153">
        <v>1836</v>
      </c>
      <c r="G153" s="2">
        <f t="shared" si="5"/>
        <v>96833</v>
      </c>
    </row>
    <row r="154" spans="4:7">
      <c r="D154">
        <v>154</v>
      </c>
      <c r="E154" s="2">
        <f t="shared" si="4"/>
        <v>45637</v>
      </c>
      <c r="F154">
        <v>1848</v>
      </c>
      <c r="G154" s="2">
        <f t="shared" si="5"/>
        <v>97198</v>
      </c>
    </row>
    <row r="155" spans="4:7">
      <c r="D155">
        <v>155</v>
      </c>
      <c r="E155" s="2">
        <f t="shared" si="4"/>
        <v>45668</v>
      </c>
      <c r="F155">
        <v>1860</v>
      </c>
      <c r="G155" s="2">
        <f t="shared" si="5"/>
        <v>97563</v>
      </c>
    </row>
    <row r="156" spans="4:7">
      <c r="D156">
        <v>156</v>
      </c>
      <c r="E156" s="2">
        <f t="shared" si="4"/>
        <v>45699</v>
      </c>
      <c r="F156">
        <v>1872</v>
      </c>
      <c r="G156" s="2">
        <f t="shared" si="5"/>
        <v>97928</v>
      </c>
    </row>
    <row r="157" spans="4:7">
      <c r="D157">
        <v>157</v>
      </c>
      <c r="E157" s="2">
        <f t="shared" si="4"/>
        <v>45727</v>
      </c>
      <c r="F157">
        <v>1884</v>
      </c>
      <c r="G157" s="2">
        <f t="shared" si="5"/>
        <v>98294</v>
      </c>
    </row>
    <row r="158" spans="4:7">
      <c r="D158">
        <v>158</v>
      </c>
      <c r="E158" s="2">
        <f t="shared" si="4"/>
        <v>45758</v>
      </c>
      <c r="F158">
        <v>1896</v>
      </c>
      <c r="G158" s="2">
        <f t="shared" si="5"/>
        <v>98659</v>
      </c>
    </row>
    <row r="159" spans="4:7">
      <c r="D159">
        <v>159</v>
      </c>
      <c r="E159" s="2">
        <f t="shared" si="4"/>
        <v>45788</v>
      </c>
      <c r="F159">
        <v>1908</v>
      </c>
      <c r="G159" s="2">
        <f t="shared" si="5"/>
        <v>99024</v>
      </c>
    </row>
    <row r="160" spans="4:7">
      <c r="D160">
        <v>160</v>
      </c>
      <c r="E160" s="2">
        <f t="shared" si="4"/>
        <v>45819</v>
      </c>
      <c r="F160">
        <v>1920</v>
      </c>
      <c r="G160" s="2">
        <f t="shared" si="5"/>
        <v>99389</v>
      </c>
    </row>
    <row r="161" spans="4:7">
      <c r="D161">
        <v>161</v>
      </c>
      <c r="E161" s="2">
        <f t="shared" si="4"/>
        <v>45849</v>
      </c>
      <c r="F161">
        <v>1932</v>
      </c>
      <c r="G161" s="2">
        <f t="shared" si="5"/>
        <v>99755</v>
      </c>
    </row>
    <row r="162" spans="4:7">
      <c r="D162">
        <v>162</v>
      </c>
      <c r="E162" s="2">
        <f t="shared" si="4"/>
        <v>45880</v>
      </c>
      <c r="F162">
        <v>1944</v>
      </c>
      <c r="G162" s="2">
        <f t="shared" si="5"/>
        <v>100120</v>
      </c>
    </row>
    <row r="163" spans="4:7">
      <c r="D163">
        <v>163</v>
      </c>
      <c r="E163" s="2">
        <f t="shared" si="4"/>
        <v>45911</v>
      </c>
      <c r="F163">
        <v>1956</v>
      </c>
      <c r="G163" s="2">
        <f t="shared" si="5"/>
        <v>100485</v>
      </c>
    </row>
    <row r="164" spans="4:7">
      <c r="D164">
        <v>164</v>
      </c>
      <c r="E164" s="2">
        <f t="shared" si="4"/>
        <v>45941</v>
      </c>
      <c r="F164">
        <v>1968</v>
      </c>
      <c r="G164" s="2">
        <f t="shared" si="5"/>
        <v>100850</v>
      </c>
    </row>
    <row r="165" spans="4:7">
      <c r="D165">
        <v>165</v>
      </c>
      <c r="E165" s="2">
        <f t="shared" si="4"/>
        <v>45972</v>
      </c>
      <c r="F165">
        <v>1980</v>
      </c>
      <c r="G165" s="2">
        <f t="shared" si="5"/>
        <v>101216</v>
      </c>
    </row>
    <row r="166" spans="4:7">
      <c r="D166">
        <v>166</v>
      </c>
      <c r="E166" s="2">
        <f t="shared" si="4"/>
        <v>46002</v>
      </c>
      <c r="F166">
        <v>1992</v>
      </c>
      <c r="G166" s="2">
        <f t="shared" si="5"/>
        <v>101581</v>
      </c>
    </row>
    <row r="167" spans="4:7">
      <c r="D167">
        <v>167</v>
      </c>
      <c r="E167" s="2">
        <f t="shared" si="4"/>
        <v>46033</v>
      </c>
      <c r="F167">
        <v>2004</v>
      </c>
      <c r="G167" s="2">
        <f t="shared" si="5"/>
        <v>101946</v>
      </c>
    </row>
    <row r="168" spans="4:7">
      <c r="D168">
        <v>168</v>
      </c>
      <c r="E168" s="2">
        <f t="shared" si="4"/>
        <v>46064</v>
      </c>
      <c r="F168">
        <v>2016</v>
      </c>
      <c r="G168" s="2">
        <f t="shared" si="5"/>
        <v>102311</v>
      </c>
    </row>
    <row r="169" spans="4:7">
      <c r="D169">
        <v>169</v>
      </c>
      <c r="E169" s="2">
        <f t="shared" si="4"/>
        <v>46092</v>
      </c>
      <c r="F169">
        <v>2028</v>
      </c>
      <c r="G169" s="2">
        <f t="shared" si="5"/>
        <v>102677</v>
      </c>
    </row>
    <row r="170" spans="4:7">
      <c r="D170">
        <v>170</v>
      </c>
      <c r="E170" s="2">
        <f t="shared" si="4"/>
        <v>46123</v>
      </c>
      <c r="F170">
        <v>2040</v>
      </c>
      <c r="G170" s="2">
        <f t="shared" si="5"/>
        <v>103042</v>
      </c>
    </row>
    <row r="171" spans="4:7">
      <c r="D171">
        <v>171</v>
      </c>
      <c r="E171" s="2">
        <f t="shared" si="4"/>
        <v>46153</v>
      </c>
      <c r="F171">
        <v>2052</v>
      </c>
      <c r="G171" s="2">
        <f t="shared" si="5"/>
        <v>103407</v>
      </c>
    </row>
    <row r="172" spans="4:7">
      <c r="D172">
        <v>172</v>
      </c>
      <c r="E172" s="2">
        <f t="shared" si="4"/>
        <v>46184</v>
      </c>
      <c r="F172">
        <v>2064</v>
      </c>
      <c r="G172" s="2">
        <f t="shared" si="5"/>
        <v>103772</v>
      </c>
    </row>
    <row r="173" spans="4:7">
      <c r="D173">
        <v>173</v>
      </c>
      <c r="E173" s="2">
        <f t="shared" si="4"/>
        <v>46214</v>
      </c>
      <c r="F173">
        <v>2076</v>
      </c>
      <c r="G173" s="2">
        <f t="shared" si="5"/>
        <v>104138</v>
      </c>
    </row>
    <row r="174" spans="4:7">
      <c r="D174">
        <v>174</v>
      </c>
      <c r="E174" s="2">
        <f t="shared" si="4"/>
        <v>46245</v>
      </c>
      <c r="F174">
        <v>2088</v>
      </c>
      <c r="G174" s="2">
        <f t="shared" si="5"/>
        <v>104503</v>
      </c>
    </row>
    <row r="175" spans="4:7">
      <c r="D175">
        <v>175</v>
      </c>
      <c r="E175" s="2">
        <f t="shared" si="4"/>
        <v>46276</v>
      </c>
      <c r="F175">
        <v>2100</v>
      </c>
      <c r="G175" s="2">
        <f t="shared" si="5"/>
        <v>104868</v>
      </c>
    </row>
    <row r="176" spans="4:7">
      <c r="D176">
        <v>176</v>
      </c>
      <c r="E176" s="2">
        <f t="shared" si="4"/>
        <v>46306</v>
      </c>
      <c r="F176">
        <v>2112</v>
      </c>
      <c r="G176" s="2">
        <f t="shared" si="5"/>
        <v>105233</v>
      </c>
    </row>
    <row r="177" spans="4:7">
      <c r="D177">
        <v>177</v>
      </c>
      <c r="E177" s="2">
        <f t="shared" si="4"/>
        <v>46337</v>
      </c>
      <c r="F177">
        <v>2124</v>
      </c>
      <c r="G177" s="2">
        <f t="shared" si="5"/>
        <v>105599</v>
      </c>
    </row>
    <row r="178" spans="4:7">
      <c r="D178">
        <v>178</v>
      </c>
      <c r="E178" s="2">
        <f t="shared" si="4"/>
        <v>46367</v>
      </c>
      <c r="F178">
        <v>2136</v>
      </c>
      <c r="G178" s="2">
        <f t="shared" si="5"/>
        <v>105964</v>
      </c>
    </row>
    <row r="179" spans="4:7">
      <c r="D179">
        <v>179</v>
      </c>
      <c r="E179" s="2">
        <f t="shared" si="4"/>
        <v>46398</v>
      </c>
      <c r="F179">
        <v>2148</v>
      </c>
      <c r="G179" s="2">
        <f t="shared" si="5"/>
        <v>106329</v>
      </c>
    </row>
    <row r="180" spans="4:7">
      <c r="D180">
        <v>180</v>
      </c>
      <c r="E180" s="2">
        <f t="shared" si="4"/>
        <v>46429</v>
      </c>
      <c r="F180">
        <v>2160</v>
      </c>
      <c r="G180" s="2">
        <f t="shared" si="5"/>
        <v>106694</v>
      </c>
    </row>
    <row r="181" spans="4:7">
      <c r="D181">
        <v>181</v>
      </c>
      <c r="E181" s="2">
        <f t="shared" si="4"/>
        <v>46457</v>
      </c>
      <c r="F181">
        <v>2172</v>
      </c>
      <c r="G181" s="2">
        <f t="shared" si="5"/>
        <v>107060</v>
      </c>
    </row>
    <row r="182" spans="4:7">
      <c r="D182">
        <v>182</v>
      </c>
      <c r="E182" s="2">
        <f t="shared" si="4"/>
        <v>46488</v>
      </c>
      <c r="F182">
        <v>2184</v>
      </c>
      <c r="G182" s="2">
        <f t="shared" si="5"/>
        <v>107425</v>
      </c>
    </row>
    <row r="183" spans="4:7">
      <c r="D183">
        <v>183</v>
      </c>
      <c r="E183" s="2">
        <f t="shared" si="4"/>
        <v>46518</v>
      </c>
      <c r="F183">
        <v>2196</v>
      </c>
      <c r="G183" s="2">
        <f t="shared" si="5"/>
        <v>107790</v>
      </c>
    </row>
    <row r="184" spans="4:7">
      <c r="D184">
        <v>184</v>
      </c>
      <c r="E184" s="2">
        <f t="shared" si="4"/>
        <v>46549</v>
      </c>
      <c r="F184">
        <v>2208</v>
      </c>
      <c r="G184" s="2">
        <f t="shared" si="5"/>
        <v>108155</v>
      </c>
    </row>
    <row r="185" spans="4:7">
      <c r="D185">
        <v>185</v>
      </c>
      <c r="E185" s="2">
        <f t="shared" si="4"/>
        <v>46579</v>
      </c>
      <c r="F185">
        <v>2220</v>
      </c>
      <c r="G185" s="2">
        <f t="shared" si="5"/>
        <v>108521</v>
      </c>
    </row>
    <row r="186" spans="4:7">
      <c r="D186">
        <v>186</v>
      </c>
      <c r="E186" s="2">
        <f t="shared" si="4"/>
        <v>46610</v>
      </c>
      <c r="F186">
        <v>2232</v>
      </c>
      <c r="G186" s="2">
        <f t="shared" si="5"/>
        <v>108886</v>
      </c>
    </row>
    <row r="187" spans="4:7">
      <c r="D187">
        <v>187</v>
      </c>
      <c r="E187" s="2">
        <f t="shared" si="4"/>
        <v>46641</v>
      </c>
      <c r="F187">
        <v>2244</v>
      </c>
      <c r="G187" s="2">
        <f t="shared" si="5"/>
        <v>109251</v>
      </c>
    </row>
    <row r="188" spans="4:7">
      <c r="D188">
        <v>188</v>
      </c>
      <c r="E188" s="2">
        <f t="shared" si="4"/>
        <v>46671</v>
      </c>
      <c r="F188">
        <v>2256</v>
      </c>
      <c r="G188" s="2">
        <f t="shared" si="5"/>
        <v>109616</v>
      </c>
    </row>
    <row r="189" spans="4:7">
      <c r="D189">
        <v>189</v>
      </c>
      <c r="E189" s="2">
        <f t="shared" si="4"/>
        <v>46702</v>
      </c>
      <c r="F189">
        <v>2268</v>
      </c>
      <c r="G189" s="2">
        <f t="shared" si="5"/>
        <v>109981</v>
      </c>
    </row>
    <row r="190" spans="4:7">
      <c r="D190">
        <v>190</v>
      </c>
      <c r="E190" s="2">
        <f t="shared" si="4"/>
        <v>46732</v>
      </c>
      <c r="F190">
        <v>2280</v>
      </c>
      <c r="G190" s="2">
        <f t="shared" si="5"/>
        <v>110346</v>
      </c>
    </row>
    <row r="191" spans="4:7">
      <c r="D191">
        <v>191</v>
      </c>
      <c r="E191" s="2">
        <f t="shared" si="4"/>
        <v>46763</v>
      </c>
      <c r="F191">
        <v>2292</v>
      </c>
      <c r="G191" s="2">
        <f t="shared" si="5"/>
        <v>110711</v>
      </c>
    </row>
    <row r="192" spans="4:7">
      <c r="D192">
        <v>192</v>
      </c>
      <c r="E192" s="2">
        <f t="shared" si="4"/>
        <v>46794</v>
      </c>
      <c r="F192">
        <v>2304</v>
      </c>
      <c r="G192" s="2">
        <f t="shared" si="5"/>
        <v>111076</v>
      </c>
    </row>
    <row r="193" spans="4:7">
      <c r="D193">
        <v>193</v>
      </c>
      <c r="E193" s="2">
        <f t="shared" si="4"/>
        <v>46823</v>
      </c>
      <c r="F193">
        <v>2316</v>
      </c>
      <c r="G193" s="2">
        <f t="shared" si="5"/>
        <v>111442</v>
      </c>
    </row>
    <row r="194" spans="4:7">
      <c r="D194">
        <v>194</v>
      </c>
      <c r="E194" s="2">
        <f t="shared" ref="E194:E257" si="6">EDATE($C$1,D194)-1</f>
        <v>46854</v>
      </c>
      <c r="F194">
        <v>2328</v>
      </c>
      <c r="G194" s="2">
        <f t="shared" ref="G194:G257" si="7">EDATE($C$1,F194)-1</f>
        <v>111807</v>
      </c>
    </row>
    <row r="195" spans="4:7">
      <c r="D195">
        <v>195</v>
      </c>
      <c r="E195" s="2">
        <f t="shared" si="6"/>
        <v>46884</v>
      </c>
      <c r="F195">
        <v>2340</v>
      </c>
      <c r="G195" s="2">
        <f t="shared" si="7"/>
        <v>112172</v>
      </c>
    </row>
    <row r="196" spans="4:7">
      <c r="D196">
        <v>196</v>
      </c>
      <c r="E196" s="2">
        <f t="shared" si="6"/>
        <v>46915</v>
      </c>
      <c r="F196">
        <v>2352</v>
      </c>
      <c r="G196" s="2">
        <f t="shared" si="7"/>
        <v>112537</v>
      </c>
    </row>
    <row r="197" spans="4:7">
      <c r="D197">
        <v>197</v>
      </c>
      <c r="E197" s="2">
        <f t="shared" si="6"/>
        <v>46945</v>
      </c>
      <c r="F197">
        <v>2364</v>
      </c>
      <c r="G197" s="2">
        <f t="shared" si="7"/>
        <v>112903</v>
      </c>
    </row>
    <row r="198" spans="4:7">
      <c r="D198">
        <v>198</v>
      </c>
      <c r="E198" s="2">
        <f t="shared" si="6"/>
        <v>46976</v>
      </c>
      <c r="F198">
        <v>2376</v>
      </c>
      <c r="G198" s="2">
        <f t="shared" si="7"/>
        <v>113268</v>
      </c>
    </row>
    <row r="199" spans="4:7">
      <c r="D199">
        <v>199</v>
      </c>
      <c r="E199" s="2">
        <f t="shared" si="6"/>
        <v>47007</v>
      </c>
      <c r="F199">
        <v>2388</v>
      </c>
      <c r="G199" s="2">
        <f t="shared" si="7"/>
        <v>113633</v>
      </c>
    </row>
    <row r="200" spans="4:7">
      <c r="D200">
        <v>200</v>
      </c>
      <c r="E200" s="2">
        <f t="shared" si="6"/>
        <v>47037</v>
      </c>
      <c r="F200">
        <v>2400</v>
      </c>
      <c r="G200" s="2">
        <f t="shared" si="7"/>
        <v>113998</v>
      </c>
    </row>
    <row r="201" spans="4:7">
      <c r="D201">
        <v>201</v>
      </c>
      <c r="E201" s="2">
        <f t="shared" si="6"/>
        <v>47068</v>
      </c>
      <c r="F201">
        <v>2412</v>
      </c>
      <c r="G201" s="2">
        <f t="shared" si="7"/>
        <v>114364</v>
      </c>
    </row>
    <row r="202" spans="4:7">
      <c r="D202">
        <v>202</v>
      </c>
      <c r="E202" s="2">
        <f t="shared" si="6"/>
        <v>47098</v>
      </c>
      <c r="F202">
        <v>2424</v>
      </c>
      <c r="G202" s="2">
        <f t="shared" si="7"/>
        <v>114729</v>
      </c>
    </row>
    <row r="203" spans="4:7">
      <c r="D203">
        <v>203</v>
      </c>
      <c r="E203" s="2">
        <f t="shared" si="6"/>
        <v>47129</v>
      </c>
      <c r="F203">
        <v>2436</v>
      </c>
      <c r="G203" s="2">
        <f t="shared" si="7"/>
        <v>115094</v>
      </c>
    </row>
    <row r="204" spans="4:7">
      <c r="D204">
        <v>204</v>
      </c>
      <c r="E204" s="2">
        <f t="shared" si="6"/>
        <v>47160</v>
      </c>
      <c r="F204">
        <v>2448</v>
      </c>
      <c r="G204" s="2">
        <f t="shared" si="7"/>
        <v>115459</v>
      </c>
    </row>
    <row r="205" spans="4:7">
      <c r="D205">
        <v>205</v>
      </c>
      <c r="E205" s="2">
        <f t="shared" si="6"/>
        <v>47188</v>
      </c>
      <c r="F205">
        <v>2460</v>
      </c>
      <c r="G205" s="2">
        <f t="shared" si="7"/>
        <v>115825</v>
      </c>
    </row>
    <row r="206" spans="4:7">
      <c r="D206">
        <v>206</v>
      </c>
      <c r="E206" s="2">
        <f t="shared" si="6"/>
        <v>47219</v>
      </c>
      <c r="F206">
        <v>2472</v>
      </c>
      <c r="G206" s="2">
        <f t="shared" si="7"/>
        <v>116190</v>
      </c>
    </row>
    <row r="207" spans="4:7">
      <c r="D207">
        <v>207</v>
      </c>
      <c r="E207" s="2">
        <f t="shared" si="6"/>
        <v>47249</v>
      </c>
      <c r="F207">
        <v>2484</v>
      </c>
      <c r="G207" s="2">
        <f t="shared" si="7"/>
        <v>116555</v>
      </c>
    </row>
    <row r="208" spans="4:7">
      <c r="D208">
        <v>208</v>
      </c>
      <c r="E208" s="2">
        <f t="shared" si="6"/>
        <v>47280</v>
      </c>
      <c r="F208">
        <v>2496</v>
      </c>
      <c r="G208" s="2">
        <f t="shared" si="7"/>
        <v>116920</v>
      </c>
    </row>
    <row r="209" spans="4:7">
      <c r="D209">
        <v>209</v>
      </c>
      <c r="E209" s="2">
        <f t="shared" si="6"/>
        <v>47310</v>
      </c>
      <c r="F209">
        <v>2508</v>
      </c>
      <c r="G209" s="2">
        <f t="shared" si="7"/>
        <v>117286</v>
      </c>
    </row>
    <row r="210" spans="4:7">
      <c r="D210">
        <v>210</v>
      </c>
      <c r="E210" s="2">
        <f t="shared" si="6"/>
        <v>47341</v>
      </c>
      <c r="F210">
        <v>2520</v>
      </c>
      <c r="G210" s="2">
        <f t="shared" si="7"/>
        <v>117651</v>
      </c>
    </row>
    <row r="211" spans="4:7">
      <c r="D211">
        <v>211</v>
      </c>
      <c r="E211" s="2">
        <f t="shared" si="6"/>
        <v>47372</v>
      </c>
      <c r="F211">
        <v>2532</v>
      </c>
      <c r="G211" s="2">
        <f t="shared" si="7"/>
        <v>118016</v>
      </c>
    </row>
    <row r="212" spans="4:7">
      <c r="D212">
        <v>212</v>
      </c>
      <c r="E212" s="2">
        <f t="shared" si="6"/>
        <v>47402</v>
      </c>
      <c r="F212">
        <v>2544</v>
      </c>
      <c r="G212" s="2">
        <f t="shared" si="7"/>
        <v>118381</v>
      </c>
    </row>
    <row r="213" spans="4:7">
      <c r="D213">
        <v>213</v>
      </c>
      <c r="E213" s="2">
        <f t="shared" si="6"/>
        <v>47433</v>
      </c>
      <c r="F213">
        <v>2556</v>
      </c>
      <c r="G213" s="2">
        <f t="shared" si="7"/>
        <v>118747</v>
      </c>
    </row>
    <row r="214" spans="4:7">
      <c r="D214">
        <v>214</v>
      </c>
      <c r="E214" s="2">
        <f t="shared" si="6"/>
        <v>47463</v>
      </c>
      <c r="F214">
        <v>2568</v>
      </c>
      <c r="G214" s="2">
        <f t="shared" si="7"/>
        <v>119112</v>
      </c>
    </row>
    <row r="215" spans="4:7">
      <c r="D215">
        <v>215</v>
      </c>
      <c r="E215" s="2">
        <f t="shared" si="6"/>
        <v>47494</v>
      </c>
      <c r="F215">
        <v>2580</v>
      </c>
      <c r="G215" s="2">
        <f t="shared" si="7"/>
        <v>119477</v>
      </c>
    </row>
    <row r="216" spans="4:7">
      <c r="D216">
        <v>216</v>
      </c>
      <c r="E216" s="2">
        <f t="shared" si="6"/>
        <v>47525</v>
      </c>
      <c r="F216">
        <v>2592</v>
      </c>
      <c r="G216" s="2">
        <f t="shared" si="7"/>
        <v>119842</v>
      </c>
    </row>
    <row r="217" spans="4:7">
      <c r="D217">
        <v>217</v>
      </c>
      <c r="E217" s="2">
        <f t="shared" si="6"/>
        <v>47553</v>
      </c>
      <c r="F217">
        <v>2604</v>
      </c>
      <c r="G217" s="2">
        <f t="shared" si="7"/>
        <v>120208</v>
      </c>
    </row>
    <row r="218" spans="4:7">
      <c r="D218">
        <v>218</v>
      </c>
      <c r="E218" s="2">
        <f t="shared" si="6"/>
        <v>47584</v>
      </c>
      <c r="F218">
        <v>2616</v>
      </c>
      <c r="G218" s="2">
        <f t="shared" si="7"/>
        <v>120573</v>
      </c>
    </row>
    <row r="219" spans="4:7">
      <c r="D219">
        <v>219</v>
      </c>
      <c r="E219" s="2">
        <f t="shared" si="6"/>
        <v>47614</v>
      </c>
      <c r="F219">
        <v>2628</v>
      </c>
      <c r="G219" s="2">
        <f t="shared" si="7"/>
        <v>120938</v>
      </c>
    </row>
    <row r="220" spans="4:7">
      <c r="D220">
        <v>220</v>
      </c>
      <c r="E220" s="2">
        <f t="shared" si="6"/>
        <v>47645</v>
      </c>
      <c r="F220">
        <v>2640</v>
      </c>
      <c r="G220" s="2">
        <f t="shared" si="7"/>
        <v>121303</v>
      </c>
    </row>
    <row r="221" spans="4:7">
      <c r="D221">
        <v>221</v>
      </c>
      <c r="E221" s="2">
        <f t="shared" si="6"/>
        <v>47675</v>
      </c>
      <c r="F221">
        <v>2652</v>
      </c>
      <c r="G221" s="2">
        <f t="shared" si="7"/>
        <v>121669</v>
      </c>
    </row>
    <row r="222" spans="4:7">
      <c r="D222">
        <v>222</v>
      </c>
      <c r="E222" s="2">
        <f t="shared" si="6"/>
        <v>47706</v>
      </c>
      <c r="F222">
        <v>2664</v>
      </c>
      <c r="G222" s="2">
        <f t="shared" si="7"/>
        <v>122034</v>
      </c>
    </row>
    <row r="223" spans="4:7">
      <c r="D223">
        <v>223</v>
      </c>
      <c r="E223" s="2">
        <f t="shared" si="6"/>
        <v>47737</v>
      </c>
      <c r="F223">
        <v>2676</v>
      </c>
      <c r="G223" s="2">
        <f t="shared" si="7"/>
        <v>122399</v>
      </c>
    </row>
    <row r="224" spans="4:7">
      <c r="D224">
        <v>224</v>
      </c>
      <c r="E224" s="2">
        <f t="shared" si="6"/>
        <v>47767</v>
      </c>
      <c r="F224">
        <v>2688</v>
      </c>
      <c r="G224" s="2">
        <f t="shared" si="7"/>
        <v>122764</v>
      </c>
    </row>
    <row r="225" spans="4:7">
      <c r="D225">
        <v>225</v>
      </c>
      <c r="E225" s="2">
        <f t="shared" si="6"/>
        <v>47798</v>
      </c>
      <c r="F225">
        <v>2700</v>
      </c>
      <c r="G225" s="2">
        <f t="shared" si="7"/>
        <v>123130</v>
      </c>
    </row>
    <row r="226" spans="4:7">
      <c r="D226">
        <v>226</v>
      </c>
      <c r="E226" s="2">
        <f t="shared" si="6"/>
        <v>47828</v>
      </c>
      <c r="F226">
        <v>2712</v>
      </c>
      <c r="G226" s="2">
        <f t="shared" si="7"/>
        <v>123495</v>
      </c>
    </row>
    <row r="227" spans="4:7">
      <c r="D227">
        <v>227</v>
      </c>
      <c r="E227" s="2">
        <f t="shared" si="6"/>
        <v>47859</v>
      </c>
      <c r="F227">
        <v>2724</v>
      </c>
      <c r="G227" s="2">
        <f t="shared" si="7"/>
        <v>123860</v>
      </c>
    </row>
    <row r="228" spans="4:7">
      <c r="D228">
        <v>228</v>
      </c>
      <c r="E228" s="2">
        <f t="shared" si="6"/>
        <v>47890</v>
      </c>
      <c r="F228">
        <v>2736</v>
      </c>
      <c r="G228" s="2">
        <f t="shared" si="7"/>
        <v>124225</v>
      </c>
    </row>
    <row r="229" spans="4:7">
      <c r="D229">
        <v>229</v>
      </c>
      <c r="E229" s="2">
        <f t="shared" si="6"/>
        <v>47918</v>
      </c>
      <c r="F229">
        <v>2748</v>
      </c>
      <c r="G229" s="2">
        <f t="shared" si="7"/>
        <v>124591</v>
      </c>
    </row>
    <row r="230" spans="4:7">
      <c r="D230">
        <v>230</v>
      </c>
      <c r="E230" s="2">
        <f t="shared" si="6"/>
        <v>47949</v>
      </c>
      <c r="F230">
        <v>2760</v>
      </c>
      <c r="G230" s="2">
        <f t="shared" si="7"/>
        <v>124956</v>
      </c>
    </row>
    <row r="231" spans="4:7">
      <c r="D231">
        <v>231</v>
      </c>
      <c r="E231" s="2">
        <f t="shared" si="6"/>
        <v>47979</v>
      </c>
      <c r="F231">
        <v>2772</v>
      </c>
      <c r="G231" s="2">
        <f t="shared" si="7"/>
        <v>125321</v>
      </c>
    </row>
    <row r="232" spans="4:7">
      <c r="D232">
        <v>232</v>
      </c>
      <c r="E232" s="2">
        <f t="shared" si="6"/>
        <v>48010</v>
      </c>
      <c r="F232">
        <v>2784</v>
      </c>
      <c r="G232" s="2">
        <f t="shared" si="7"/>
        <v>125686</v>
      </c>
    </row>
    <row r="233" spans="4:7">
      <c r="D233">
        <v>233</v>
      </c>
      <c r="E233" s="2">
        <f t="shared" si="6"/>
        <v>48040</v>
      </c>
      <c r="F233">
        <v>2796</v>
      </c>
      <c r="G233" s="2">
        <f t="shared" si="7"/>
        <v>126052</v>
      </c>
    </row>
    <row r="234" spans="4:7">
      <c r="D234">
        <v>234</v>
      </c>
      <c r="E234" s="2">
        <f t="shared" si="6"/>
        <v>48071</v>
      </c>
      <c r="F234">
        <v>2808</v>
      </c>
      <c r="G234" s="2">
        <f t="shared" si="7"/>
        <v>126417</v>
      </c>
    </row>
    <row r="235" spans="4:7">
      <c r="D235">
        <v>235</v>
      </c>
      <c r="E235" s="2">
        <f t="shared" si="6"/>
        <v>48102</v>
      </c>
      <c r="F235">
        <v>2820</v>
      </c>
      <c r="G235" s="2">
        <f t="shared" si="7"/>
        <v>126782</v>
      </c>
    </row>
    <row r="236" spans="4:7">
      <c r="D236">
        <v>236</v>
      </c>
      <c r="E236" s="2">
        <f t="shared" si="6"/>
        <v>48132</v>
      </c>
      <c r="F236">
        <v>2832</v>
      </c>
      <c r="G236" s="2">
        <f t="shared" si="7"/>
        <v>127147</v>
      </c>
    </row>
    <row r="237" spans="4:7">
      <c r="D237">
        <v>237</v>
      </c>
      <c r="E237" s="2">
        <f t="shared" si="6"/>
        <v>48163</v>
      </c>
      <c r="F237">
        <v>2844</v>
      </c>
      <c r="G237" s="2">
        <f t="shared" si="7"/>
        <v>127513</v>
      </c>
    </row>
    <row r="238" spans="4:7">
      <c r="D238">
        <v>238</v>
      </c>
      <c r="E238" s="2">
        <f t="shared" si="6"/>
        <v>48193</v>
      </c>
      <c r="F238">
        <v>2856</v>
      </c>
      <c r="G238" s="2">
        <f t="shared" si="7"/>
        <v>127878</v>
      </c>
    </row>
    <row r="239" spans="4:7">
      <c r="D239">
        <v>239</v>
      </c>
      <c r="E239" s="2">
        <f t="shared" si="6"/>
        <v>48224</v>
      </c>
      <c r="F239">
        <v>2868</v>
      </c>
      <c r="G239" s="2">
        <f t="shared" si="7"/>
        <v>128243</v>
      </c>
    </row>
    <row r="240" spans="4:7">
      <c r="D240">
        <v>240</v>
      </c>
      <c r="E240" s="2">
        <f t="shared" si="6"/>
        <v>48255</v>
      </c>
      <c r="F240">
        <v>2880</v>
      </c>
      <c r="G240" s="2">
        <f t="shared" si="7"/>
        <v>128608</v>
      </c>
    </row>
    <row r="241" spans="4:7">
      <c r="D241">
        <v>241</v>
      </c>
      <c r="E241" s="2">
        <f t="shared" si="6"/>
        <v>48284</v>
      </c>
      <c r="F241">
        <v>2892</v>
      </c>
      <c r="G241" s="2">
        <f t="shared" si="7"/>
        <v>128974</v>
      </c>
    </row>
    <row r="242" spans="4:7">
      <c r="D242">
        <v>242</v>
      </c>
      <c r="E242" s="2">
        <f t="shared" si="6"/>
        <v>48315</v>
      </c>
      <c r="F242">
        <v>2904</v>
      </c>
      <c r="G242" s="2">
        <f t="shared" si="7"/>
        <v>129339</v>
      </c>
    </row>
    <row r="243" spans="4:7">
      <c r="D243">
        <v>243</v>
      </c>
      <c r="E243" s="2">
        <f t="shared" si="6"/>
        <v>48345</v>
      </c>
      <c r="F243">
        <v>2916</v>
      </c>
      <c r="G243" s="2">
        <f t="shared" si="7"/>
        <v>129704</v>
      </c>
    </row>
    <row r="244" spans="4:7">
      <c r="D244">
        <v>244</v>
      </c>
      <c r="E244" s="2">
        <f t="shared" si="6"/>
        <v>48376</v>
      </c>
      <c r="F244">
        <v>2928</v>
      </c>
      <c r="G244" s="2">
        <f t="shared" si="7"/>
        <v>130069</v>
      </c>
    </row>
    <row r="245" spans="4:7">
      <c r="D245">
        <v>245</v>
      </c>
      <c r="E245" s="2">
        <f t="shared" si="6"/>
        <v>48406</v>
      </c>
      <c r="F245">
        <v>2940</v>
      </c>
      <c r="G245" s="2">
        <f t="shared" si="7"/>
        <v>130435</v>
      </c>
    </row>
    <row r="246" spans="4:7">
      <c r="D246">
        <v>246</v>
      </c>
      <c r="E246" s="2">
        <f t="shared" si="6"/>
        <v>48437</v>
      </c>
      <c r="F246">
        <v>2952</v>
      </c>
      <c r="G246" s="2">
        <f t="shared" si="7"/>
        <v>130800</v>
      </c>
    </row>
    <row r="247" spans="4:7">
      <c r="D247">
        <v>247</v>
      </c>
      <c r="E247" s="2">
        <f t="shared" si="6"/>
        <v>48468</v>
      </c>
      <c r="F247">
        <v>2964</v>
      </c>
      <c r="G247" s="2">
        <f t="shared" si="7"/>
        <v>131165</v>
      </c>
    </row>
    <row r="248" spans="4:7">
      <c r="D248">
        <v>248</v>
      </c>
      <c r="E248" s="2">
        <f t="shared" si="6"/>
        <v>48498</v>
      </c>
      <c r="F248">
        <v>2976</v>
      </c>
      <c r="G248" s="2">
        <f t="shared" si="7"/>
        <v>131530</v>
      </c>
    </row>
    <row r="249" spans="4:7">
      <c r="D249">
        <v>249</v>
      </c>
      <c r="E249" s="2">
        <f t="shared" si="6"/>
        <v>48529</v>
      </c>
      <c r="F249">
        <v>2988</v>
      </c>
      <c r="G249" s="2">
        <f t="shared" si="7"/>
        <v>131896</v>
      </c>
    </row>
    <row r="250" spans="4:7">
      <c r="D250">
        <v>250</v>
      </c>
      <c r="E250" s="2">
        <f t="shared" si="6"/>
        <v>48559</v>
      </c>
      <c r="F250">
        <v>3000</v>
      </c>
      <c r="G250" s="2">
        <f t="shared" si="7"/>
        <v>132261</v>
      </c>
    </row>
    <row r="251" spans="4:7">
      <c r="D251">
        <v>251</v>
      </c>
      <c r="E251" s="2">
        <f t="shared" si="6"/>
        <v>48590</v>
      </c>
      <c r="F251">
        <v>3012</v>
      </c>
      <c r="G251" s="2">
        <f t="shared" si="7"/>
        <v>132626</v>
      </c>
    </row>
    <row r="252" spans="4:7">
      <c r="D252">
        <v>252</v>
      </c>
      <c r="E252" s="2">
        <f t="shared" si="6"/>
        <v>48621</v>
      </c>
      <c r="F252">
        <v>3024</v>
      </c>
      <c r="G252" s="2">
        <f t="shared" si="7"/>
        <v>132991</v>
      </c>
    </row>
    <row r="253" spans="4:7">
      <c r="D253">
        <v>253</v>
      </c>
      <c r="E253" s="2">
        <f t="shared" si="6"/>
        <v>48649</v>
      </c>
      <c r="F253">
        <v>3036</v>
      </c>
      <c r="G253" s="2">
        <f t="shared" si="7"/>
        <v>133357</v>
      </c>
    </row>
    <row r="254" spans="4:7">
      <c r="D254">
        <v>254</v>
      </c>
      <c r="E254" s="2">
        <f t="shared" si="6"/>
        <v>48680</v>
      </c>
      <c r="F254">
        <v>3048</v>
      </c>
      <c r="G254" s="2">
        <f t="shared" si="7"/>
        <v>133722</v>
      </c>
    </row>
    <row r="255" spans="4:7">
      <c r="D255">
        <v>255</v>
      </c>
      <c r="E255" s="2">
        <f t="shared" si="6"/>
        <v>48710</v>
      </c>
      <c r="F255">
        <v>3060</v>
      </c>
      <c r="G255" s="2">
        <f t="shared" si="7"/>
        <v>134087</v>
      </c>
    </row>
    <row r="256" spans="4:7">
      <c r="D256">
        <v>256</v>
      </c>
      <c r="E256" s="2">
        <f t="shared" si="6"/>
        <v>48741</v>
      </c>
      <c r="F256">
        <v>3072</v>
      </c>
      <c r="G256" s="2">
        <f t="shared" si="7"/>
        <v>134452</v>
      </c>
    </row>
    <row r="257" spans="4:7">
      <c r="D257">
        <v>257</v>
      </c>
      <c r="E257" s="2">
        <f t="shared" si="6"/>
        <v>48771</v>
      </c>
      <c r="F257">
        <v>3084</v>
      </c>
      <c r="G257" s="2">
        <f t="shared" si="7"/>
        <v>134818</v>
      </c>
    </row>
    <row r="258" spans="4:7">
      <c r="D258">
        <v>258</v>
      </c>
      <c r="E258" s="2">
        <f t="shared" ref="E258:E321" si="8">EDATE($C$1,D258)-1</f>
        <v>48802</v>
      </c>
      <c r="F258">
        <v>3096</v>
      </c>
      <c r="G258" s="2">
        <f t="shared" ref="G258:G321" si="9">EDATE($C$1,F258)-1</f>
        <v>135183</v>
      </c>
    </row>
    <row r="259" spans="4:7">
      <c r="D259">
        <v>259</v>
      </c>
      <c r="E259" s="2">
        <f t="shared" si="8"/>
        <v>48833</v>
      </c>
      <c r="F259">
        <v>3108</v>
      </c>
      <c r="G259" s="2">
        <f t="shared" si="9"/>
        <v>135548</v>
      </c>
    </row>
    <row r="260" spans="4:7">
      <c r="D260">
        <v>260</v>
      </c>
      <c r="E260" s="2">
        <f t="shared" si="8"/>
        <v>48863</v>
      </c>
      <c r="F260">
        <v>3120</v>
      </c>
      <c r="G260" s="2">
        <f t="shared" si="9"/>
        <v>135913</v>
      </c>
    </row>
    <row r="261" spans="4:7">
      <c r="D261">
        <v>261</v>
      </c>
      <c r="E261" s="2">
        <f t="shared" si="8"/>
        <v>48894</v>
      </c>
      <c r="F261">
        <v>3132</v>
      </c>
      <c r="G261" s="2">
        <f t="shared" si="9"/>
        <v>136279</v>
      </c>
    </row>
    <row r="262" spans="4:7">
      <c r="D262">
        <v>262</v>
      </c>
      <c r="E262" s="2">
        <f t="shared" si="8"/>
        <v>48924</v>
      </c>
      <c r="F262">
        <v>3144</v>
      </c>
      <c r="G262" s="2">
        <f t="shared" si="9"/>
        <v>136644</v>
      </c>
    </row>
    <row r="263" spans="4:7">
      <c r="D263">
        <v>263</v>
      </c>
      <c r="E263" s="2">
        <f t="shared" si="8"/>
        <v>48955</v>
      </c>
      <c r="F263">
        <v>3156</v>
      </c>
      <c r="G263" s="2">
        <f t="shared" si="9"/>
        <v>137009</v>
      </c>
    </row>
    <row r="264" spans="4:7">
      <c r="D264">
        <v>264</v>
      </c>
      <c r="E264" s="2">
        <f t="shared" si="8"/>
        <v>48986</v>
      </c>
      <c r="F264">
        <v>3168</v>
      </c>
      <c r="G264" s="2">
        <f t="shared" si="9"/>
        <v>137374</v>
      </c>
    </row>
    <row r="265" spans="4:7">
      <c r="D265">
        <v>265</v>
      </c>
      <c r="E265" s="2">
        <f t="shared" si="8"/>
        <v>49014</v>
      </c>
      <c r="F265">
        <v>3180</v>
      </c>
      <c r="G265" s="2">
        <f t="shared" si="9"/>
        <v>137740</v>
      </c>
    </row>
    <row r="266" spans="4:7">
      <c r="D266">
        <v>266</v>
      </c>
      <c r="E266" s="2">
        <f t="shared" si="8"/>
        <v>49045</v>
      </c>
      <c r="F266">
        <v>3192</v>
      </c>
      <c r="G266" s="2">
        <f t="shared" si="9"/>
        <v>138105</v>
      </c>
    </row>
    <row r="267" spans="4:7">
      <c r="D267">
        <v>267</v>
      </c>
      <c r="E267" s="2">
        <f t="shared" si="8"/>
        <v>49075</v>
      </c>
      <c r="F267">
        <v>3204</v>
      </c>
      <c r="G267" s="2">
        <f t="shared" si="9"/>
        <v>138470</v>
      </c>
    </row>
    <row r="268" spans="4:7">
      <c r="D268">
        <v>268</v>
      </c>
      <c r="E268" s="2">
        <f t="shared" si="8"/>
        <v>49106</v>
      </c>
      <c r="F268">
        <v>3216</v>
      </c>
      <c r="G268" s="2">
        <f t="shared" si="9"/>
        <v>138835</v>
      </c>
    </row>
    <row r="269" spans="4:7">
      <c r="D269">
        <v>269</v>
      </c>
      <c r="E269" s="2">
        <f t="shared" si="8"/>
        <v>49136</v>
      </c>
      <c r="F269">
        <v>3228</v>
      </c>
      <c r="G269" s="2">
        <f t="shared" si="9"/>
        <v>139201</v>
      </c>
    </row>
    <row r="270" spans="4:7">
      <c r="D270">
        <v>270</v>
      </c>
      <c r="E270" s="2">
        <f t="shared" si="8"/>
        <v>49167</v>
      </c>
      <c r="F270">
        <v>3240</v>
      </c>
      <c r="G270" s="2">
        <f t="shared" si="9"/>
        <v>139566</v>
      </c>
    </row>
    <row r="271" spans="4:7">
      <c r="D271">
        <v>271</v>
      </c>
      <c r="E271" s="2">
        <f t="shared" si="8"/>
        <v>49198</v>
      </c>
      <c r="F271">
        <v>3252</v>
      </c>
      <c r="G271" s="2">
        <f t="shared" si="9"/>
        <v>139931</v>
      </c>
    </row>
    <row r="272" spans="4:7">
      <c r="D272">
        <v>272</v>
      </c>
      <c r="E272" s="2">
        <f t="shared" si="8"/>
        <v>49228</v>
      </c>
      <c r="F272">
        <v>3264</v>
      </c>
      <c r="G272" s="2">
        <f t="shared" si="9"/>
        <v>140296</v>
      </c>
    </row>
    <row r="273" spans="4:7">
      <c r="D273">
        <v>273</v>
      </c>
      <c r="E273" s="2">
        <f t="shared" si="8"/>
        <v>49259</v>
      </c>
      <c r="F273">
        <v>3276</v>
      </c>
      <c r="G273" s="2">
        <f t="shared" si="9"/>
        <v>140662</v>
      </c>
    </row>
    <row r="274" spans="4:7">
      <c r="D274">
        <v>274</v>
      </c>
      <c r="E274" s="2">
        <f t="shared" si="8"/>
        <v>49289</v>
      </c>
      <c r="F274">
        <v>3288</v>
      </c>
      <c r="G274" s="2">
        <f t="shared" si="9"/>
        <v>141027</v>
      </c>
    </row>
    <row r="275" spans="4:7">
      <c r="D275">
        <v>275</v>
      </c>
      <c r="E275" s="2">
        <f t="shared" si="8"/>
        <v>49320</v>
      </c>
      <c r="F275">
        <v>3300</v>
      </c>
      <c r="G275" s="2">
        <f t="shared" si="9"/>
        <v>141392</v>
      </c>
    </row>
    <row r="276" spans="4:7">
      <c r="D276">
        <v>276</v>
      </c>
      <c r="E276" s="2">
        <f t="shared" si="8"/>
        <v>49351</v>
      </c>
      <c r="F276">
        <v>3312</v>
      </c>
      <c r="G276" s="2">
        <f t="shared" si="9"/>
        <v>141757</v>
      </c>
    </row>
    <row r="277" spans="4:7">
      <c r="D277">
        <v>277</v>
      </c>
      <c r="E277" s="2">
        <f t="shared" si="8"/>
        <v>49379</v>
      </c>
      <c r="F277">
        <v>3324</v>
      </c>
      <c r="G277" s="2">
        <f t="shared" si="9"/>
        <v>142123</v>
      </c>
    </row>
    <row r="278" spans="4:7">
      <c r="D278">
        <v>278</v>
      </c>
      <c r="E278" s="2">
        <f t="shared" si="8"/>
        <v>49410</v>
      </c>
      <c r="F278">
        <v>3336</v>
      </c>
      <c r="G278" s="2">
        <f t="shared" si="9"/>
        <v>142488</v>
      </c>
    </row>
    <row r="279" spans="4:7">
      <c r="D279">
        <v>279</v>
      </c>
      <c r="E279" s="2">
        <f t="shared" si="8"/>
        <v>49440</v>
      </c>
      <c r="F279">
        <v>3348</v>
      </c>
      <c r="G279" s="2">
        <f t="shared" si="9"/>
        <v>142853</v>
      </c>
    </row>
    <row r="280" spans="4:7">
      <c r="D280">
        <v>280</v>
      </c>
      <c r="E280" s="2">
        <f t="shared" si="8"/>
        <v>49471</v>
      </c>
      <c r="F280">
        <v>3360</v>
      </c>
      <c r="G280" s="2">
        <f t="shared" si="9"/>
        <v>143218</v>
      </c>
    </row>
    <row r="281" spans="4:7">
      <c r="D281">
        <v>281</v>
      </c>
      <c r="E281" s="2">
        <f t="shared" si="8"/>
        <v>49501</v>
      </c>
      <c r="F281">
        <v>3372</v>
      </c>
      <c r="G281" s="2">
        <f t="shared" si="9"/>
        <v>143584</v>
      </c>
    </row>
    <row r="282" spans="4:7">
      <c r="D282">
        <v>282</v>
      </c>
      <c r="E282" s="2">
        <f t="shared" si="8"/>
        <v>49532</v>
      </c>
      <c r="F282">
        <v>3384</v>
      </c>
      <c r="G282" s="2">
        <f t="shared" si="9"/>
        <v>143949</v>
      </c>
    </row>
    <row r="283" spans="4:7">
      <c r="D283">
        <v>283</v>
      </c>
      <c r="E283" s="2">
        <f t="shared" si="8"/>
        <v>49563</v>
      </c>
      <c r="F283">
        <v>3396</v>
      </c>
      <c r="G283" s="2">
        <f t="shared" si="9"/>
        <v>144314</v>
      </c>
    </row>
    <row r="284" spans="4:7">
      <c r="D284">
        <v>284</v>
      </c>
      <c r="E284" s="2">
        <f t="shared" si="8"/>
        <v>49593</v>
      </c>
      <c r="F284">
        <v>3408</v>
      </c>
      <c r="G284" s="2">
        <f t="shared" si="9"/>
        <v>144679</v>
      </c>
    </row>
    <row r="285" spans="4:7">
      <c r="D285">
        <v>285</v>
      </c>
      <c r="E285" s="2">
        <f t="shared" si="8"/>
        <v>49624</v>
      </c>
      <c r="F285">
        <v>3420</v>
      </c>
      <c r="G285" s="2">
        <f t="shared" si="9"/>
        <v>145045</v>
      </c>
    </row>
    <row r="286" spans="4:7">
      <c r="D286">
        <v>286</v>
      </c>
      <c r="E286" s="2">
        <f t="shared" si="8"/>
        <v>49654</v>
      </c>
      <c r="F286">
        <v>3432</v>
      </c>
      <c r="G286" s="2">
        <f t="shared" si="9"/>
        <v>145410</v>
      </c>
    </row>
    <row r="287" spans="4:7">
      <c r="D287">
        <v>287</v>
      </c>
      <c r="E287" s="2">
        <f t="shared" si="8"/>
        <v>49685</v>
      </c>
      <c r="F287">
        <v>3444</v>
      </c>
      <c r="G287" s="2">
        <f t="shared" si="9"/>
        <v>145775</v>
      </c>
    </row>
    <row r="288" spans="4:7">
      <c r="D288">
        <v>288</v>
      </c>
      <c r="E288" s="2">
        <f t="shared" si="8"/>
        <v>49716</v>
      </c>
      <c r="F288">
        <v>3456</v>
      </c>
      <c r="G288" s="2">
        <f t="shared" si="9"/>
        <v>146140</v>
      </c>
    </row>
    <row r="289" spans="4:7">
      <c r="D289">
        <v>289</v>
      </c>
      <c r="E289" s="2">
        <f t="shared" si="8"/>
        <v>49745</v>
      </c>
      <c r="F289">
        <v>3468</v>
      </c>
      <c r="G289" s="2">
        <f t="shared" si="9"/>
        <v>146505</v>
      </c>
    </row>
    <row r="290" spans="4:7">
      <c r="D290">
        <v>290</v>
      </c>
      <c r="E290" s="2">
        <f t="shared" si="8"/>
        <v>49776</v>
      </c>
      <c r="F290">
        <v>3480</v>
      </c>
      <c r="G290" s="2">
        <f t="shared" si="9"/>
        <v>146870</v>
      </c>
    </row>
    <row r="291" spans="4:7">
      <c r="D291">
        <v>291</v>
      </c>
      <c r="E291" s="2">
        <f t="shared" si="8"/>
        <v>49806</v>
      </c>
      <c r="F291">
        <v>3492</v>
      </c>
      <c r="G291" s="2">
        <f t="shared" si="9"/>
        <v>147235</v>
      </c>
    </row>
    <row r="292" spans="4:7">
      <c r="D292">
        <v>292</v>
      </c>
      <c r="E292" s="2">
        <f t="shared" si="8"/>
        <v>49837</v>
      </c>
      <c r="F292">
        <v>3504</v>
      </c>
      <c r="G292" s="2">
        <f t="shared" si="9"/>
        <v>147600</v>
      </c>
    </row>
    <row r="293" spans="4:7">
      <c r="D293">
        <v>293</v>
      </c>
      <c r="E293" s="2">
        <f t="shared" si="8"/>
        <v>49867</v>
      </c>
      <c r="F293">
        <v>3516</v>
      </c>
      <c r="G293" s="2">
        <f t="shared" si="9"/>
        <v>147966</v>
      </c>
    </row>
    <row r="294" spans="4:7">
      <c r="D294">
        <v>294</v>
      </c>
      <c r="E294" s="2">
        <f t="shared" si="8"/>
        <v>49898</v>
      </c>
      <c r="F294">
        <v>3528</v>
      </c>
      <c r="G294" s="2">
        <f t="shared" si="9"/>
        <v>148331</v>
      </c>
    </row>
    <row r="295" spans="4:7">
      <c r="D295">
        <v>295</v>
      </c>
      <c r="E295" s="2">
        <f t="shared" si="8"/>
        <v>49929</v>
      </c>
      <c r="F295">
        <v>3540</v>
      </c>
      <c r="G295" s="2">
        <f t="shared" si="9"/>
        <v>148696</v>
      </c>
    </row>
    <row r="296" spans="4:7">
      <c r="D296">
        <v>296</v>
      </c>
      <c r="E296" s="2">
        <f t="shared" si="8"/>
        <v>49959</v>
      </c>
      <c r="F296">
        <v>3552</v>
      </c>
      <c r="G296" s="2">
        <f t="shared" si="9"/>
        <v>149061</v>
      </c>
    </row>
    <row r="297" spans="4:7">
      <c r="D297">
        <v>297</v>
      </c>
      <c r="E297" s="2">
        <f t="shared" si="8"/>
        <v>49990</v>
      </c>
      <c r="F297">
        <v>3564</v>
      </c>
      <c r="G297" s="2">
        <f t="shared" si="9"/>
        <v>149427</v>
      </c>
    </row>
    <row r="298" spans="4:7">
      <c r="D298">
        <v>298</v>
      </c>
      <c r="E298" s="2">
        <f t="shared" si="8"/>
        <v>50020</v>
      </c>
      <c r="F298">
        <v>3576</v>
      </c>
      <c r="G298" s="2">
        <f t="shared" si="9"/>
        <v>149792</v>
      </c>
    </row>
    <row r="299" spans="4:7">
      <c r="D299">
        <v>299</v>
      </c>
      <c r="E299" s="2">
        <f t="shared" si="8"/>
        <v>50051</v>
      </c>
      <c r="F299">
        <v>3588</v>
      </c>
      <c r="G299" s="2">
        <f t="shared" si="9"/>
        <v>150157</v>
      </c>
    </row>
    <row r="300" spans="4:7">
      <c r="D300">
        <v>300</v>
      </c>
      <c r="E300" s="2">
        <f t="shared" si="8"/>
        <v>50082</v>
      </c>
      <c r="F300">
        <v>3600</v>
      </c>
      <c r="G300" s="2">
        <f t="shared" si="9"/>
        <v>150522</v>
      </c>
    </row>
    <row r="301" spans="4:7">
      <c r="D301">
        <v>301</v>
      </c>
      <c r="E301" s="2">
        <f t="shared" si="8"/>
        <v>50110</v>
      </c>
      <c r="F301">
        <v>3612</v>
      </c>
      <c r="G301" s="2">
        <f t="shared" si="9"/>
        <v>150888</v>
      </c>
    </row>
    <row r="302" spans="4:7">
      <c r="D302">
        <v>302</v>
      </c>
      <c r="E302" s="2">
        <f t="shared" si="8"/>
        <v>50141</v>
      </c>
      <c r="F302">
        <v>3624</v>
      </c>
      <c r="G302" s="2">
        <f t="shared" si="9"/>
        <v>151253</v>
      </c>
    </row>
    <row r="303" spans="4:7">
      <c r="D303">
        <v>303</v>
      </c>
      <c r="E303" s="2">
        <f t="shared" si="8"/>
        <v>50171</v>
      </c>
      <c r="F303">
        <v>3636</v>
      </c>
      <c r="G303" s="2">
        <f t="shared" si="9"/>
        <v>151618</v>
      </c>
    </row>
    <row r="304" spans="4:7">
      <c r="D304">
        <v>304</v>
      </c>
      <c r="E304" s="2">
        <f t="shared" si="8"/>
        <v>50202</v>
      </c>
      <c r="F304">
        <v>3648</v>
      </c>
      <c r="G304" s="2">
        <f t="shared" si="9"/>
        <v>151983</v>
      </c>
    </row>
    <row r="305" spans="4:7">
      <c r="D305">
        <v>305</v>
      </c>
      <c r="E305" s="2">
        <f t="shared" si="8"/>
        <v>50232</v>
      </c>
      <c r="F305">
        <v>3660</v>
      </c>
      <c r="G305" s="2">
        <f t="shared" si="9"/>
        <v>152349</v>
      </c>
    </row>
    <row r="306" spans="4:7">
      <c r="D306">
        <v>306</v>
      </c>
      <c r="E306" s="2">
        <f t="shared" si="8"/>
        <v>50263</v>
      </c>
      <c r="F306">
        <v>3672</v>
      </c>
      <c r="G306" s="2">
        <f t="shared" si="9"/>
        <v>152714</v>
      </c>
    </row>
    <row r="307" spans="4:7">
      <c r="D307">
        <v>307</v>
      </c>
      <c r="E307" s="2">
        <f t="shared" si="8"/>
        <v>50294</v>
      </c>
      <c r="F307">
        <v>3684</v>
      </c>
      <c r="G307" s="2">
        <f t="shared" si="9"/>
        <v>153079</v>
      </c>
    </row>
    <row r="308" spans="4:7">
      <c r="D308">
        <v>308</v>
      </c>
      <c r="E308" s="2">
        <f t="shared" si="8"/>
        <v>50324</v>
      </c>
      <c r="F308">
        <v>3696</v>
      </c>
      <c r="G308" s="2">
        <f t="shared" si="9"/>
        <v>153444</v>
      </c>
    </row>
    <row r="309" spans="4:7">
      <c r="D309">
        <v>309</v>
      </c>
      <c r="E309" s="2">
        <f t="shared" si="8"/>
        <v>50355</v>
      </c>
      <c r="F309">
        <v>3708</v>
      </c>
      <c r="G309" s="2">
        <f t="shared" si="9"/>
        <v>153810</v>
      </c>
    </row>
    <row r="310" spans="4:7">
      <c r="D310">
        <v>310</v>
      </c>
      <c r="E310" s="2">
        <f t="shared" si="8"/>
        <v>50385</v>
      </c>
      <c r="F310">
        <v>3720</v>
      </c>
      <c r="G310" s="2">
        <f t="shared" si="9"/>
        <v>154175</v>
      </c>
    </row>
    <row r="311" spans="4:7">
      <c r="D311">
        <v>311</v>
      </c>
      <c r="E311" s="2">
        <f t="shared" si="8"/>
        <v>50416</v>
      </c>
      <c r="F311">
        <v>3732</v>
      </c>
      <c r="G311" s="2">
        <f t="shared" si="9"/>
        <v>154540</v>
      </c>
    </row>
    <row r="312" spans="4:7">
      <c r="D312">
        <v>312</v>
      </c>
      <c r="E312" s="2">
        <f t="shared" si="8"/>
        <v>50447</v>
      </c>
      <c r="F312">
        <v>3744</v>
      </c>
      <c r="G312" s="2">
        <f t="shared" si="9"/>
        <v>154905</v>
      </c>
    </row>
    <row r="313" spans="4:7">
      <c r="D313">
        <v>313</v>
      </c>
      <c r="E313" s="2">
        <f t="shared" si="8"/>
        <v>50475</v>
      </c>
      <c r="F313">
        <v>3756</v>
      </c>
      <c r="G313" s="2">
        <f t="shared" si="9"/>
        <v>155271</v>
      </c>
    </row>
    <row r="314" spans="4:7">
      <c r="D314">
        <v>314</v>
      </c>
      <c r="E314" s="2">
        <f t="shared" si="8"/>
        <v>50506</v>
      </c>
      <c r="F314">
        <v>3768</v>
      </c>
      <c r="G314" s="2">
        <f t="shared" si="9"/>
        <v>155636</v>
      </c>
    </row>
    <row r="315" spans="4:7">
      <c r="D315">
        <v>315</v>
      </c>
      <c r="E315" s="2">
        <f t="shared" si="8"/>
        <v>50536</v>
      </c>
      <c r="F315">
        <v>3780</v>
      </c>
      <c r="G315" s="2">
        <f t="shared" si="9"/>
        <v>156001</v>
      </c>
    </row>
    <row r="316" spans="4:7">
      <c r="D316">
        <v>316</v>
      </c>
      <c r="E316" s="2">
        <f t="shared" si="8"/>
        <v>50567</v>
      </c>
      <c r="F316">
        <v>3792</v>
      </c>
      <c r="G316" s="2">
        <f t="shared" si="9"/>
        <v>156366</v>
      </c>
    </row>
    <row r="317" spans="4:7">
      <c r="D317">
        <v>317</v>
      </c>
      <c r="E317" s="2">
        <f t="shared" si="8"/>
        <v>50597</v>
      </c>
      <c r="F317">
        <v>3804</v>
      </c>
      <c r="G317" s="2">
        <f t="shared" si="9"/>
        <v>156732</v>
      </c>
    </row>
    <row r="318" spans="4:7">
      <c r="D318">
        <v>318</v>
      </c>
      <c r="E318" s="2">
        <f t="shared" si="8"/>
        <v>50628</v>
      </c>
      <c r="F318">
        <v>3816</v>
      </c>
      <c r="G318" s="2">
        <f t="shared" si="9"/>
        <v>157097</v>
      </c>
    </row>
    <row r="319" spans="4:7">
      <c r="D319">
        <v>319</v>
      </c>
      <c r="E319" s="2">
        <f t="shared" si="8"/>
        <v>50659</v>
      </c>
      <c r="F319">
        <v>3828</v>
      </c>
      <c r="G319" s="2">
        <f t="shared" si="9"/>
        <v>157462</v>
      </c>
    </row>
    <row r="320" spans="4:7">
      <c r="D320">
        <v>320</v>
      </c>
      <c r="E320" s="2">
        <f t="shared" si="8"/>
        <v>50689</v>
      </c>
      <c r="F320">
        <v>3840</v>
      </c>
      <c r="G320" s="2">
        <f t="shared" si="9"/>
        <v>157827</v>
      </c>
    </row>
    <row r="321" spans="4:7">
      <c r="D321">
        <v>321</v>
      </c>
      <c r="E321" s="2">
        <f t="shared" si="8"/>
        <v>50720</v>
      </c>
      <c r="F321">
        <v>3852</v>
      </c>
      <c r="G321" s="2">
        <f t="shared" si="9"/>
        <v>158193</v>
      </c>
    </row>
    <row r="322" spans="4:7">
      <c r="D322">
        <v>322</v>
      </c>
      <c r="E322" s="2">
        <f t="shared" ref="E322:E385" si="10">EDATE($C$1,D322)-1</f>
        <v>50750</v>
      </c>
      <c r="F322">
        <v>3864</v>
      </c>
      <c r="G322" s="2">
        <f t="shared" ref="G322:G385" si="11">EDATE($C$1,F322)-1</f>
        <v>158558</v>
      </c>
    </row>
    <row r="323" spans="4:7">
      <c r="D323">
        <v>323</v>
      </c>
      <c r="E323" s="2">
        <f t="shared" si="10"/>
        <v>50781</v>
      </c>
      <c r="F323">
        <v>3876</v>
      </c>
      <c r="G323" s="2">
        <f t="shared" si="11"/>
        <v>158923</v>
      </c>
    </row>
    <row r="324" spans="4:7">
      <c r="D324">
        <v>324</v>
      </c>
      <c r="E324" s="2">
        <f t="shared" si="10"/>
        <v>50812</v>
      </c>
      <c r="F324">
        <v>3888</v>
      </c>
      <c r="G324" s="2">
        <f t="shared" si="11"/>
        <v>159288</v>
      </c>
    </row>
    <row r="325" spans="4:7">
      <c r="D325">
        <v>325</v>
      </c>
      <c r="E325" s="2">
        <f t="shared" si="10"/>
        <v>50840</v>
      </c>
      <c r="F325">
        <v>3900</v>
      </c>
      <c r="G325" s="2">
        <f t="shared" si="11"/>
        <v>159654</v>
      </c>
    </row>
    <row r="326" spans="4:7">
      <c r="D326">
        <v>326</v>
      </c>
      <c r="E326" s="2">
        <f t="shared" si="10"/>
        <v>50871</v>
      </c>
      <c r="F326">
        <v>3912</v>
      </c>
      <c r="G326" s="2">
        <f t="shared" si="11"/>
        <v>160019</v>
      </c>
    </row>
    <row r="327" spans="4:7">
      <c r="D327">
        <v>327</v>
      </c>
      <c r="E327" s="2">
        <f t="shared" si="10"/>
        <v>50901</v>
      </c>
      <c r="F327">
        <v>3924</v>
      </c>
      <c r="G327" s="2">
        <f t="shared" si="11"/>
        <v>160384</v>
      </c>
    </row>
    <row r="328" spans="4:7">
      <c r="D328">
        <v>328</v>
      </c>
      <c r="E328" s="2">
        <f t="shared" si="10"/>
        <v>50932</v>
      </c>
      <c r="F328">
        <v>3936</v>
      </c>
      <c r="G328" s="2">
        <f t="shared" si="11"/>
        <v>160749</v>
      </c>
    </row>
    <row r="329" spans="4:7">
      <c r="D329">
        <v>329</v>
      </c>
      <c r="E329" s="2">
        <f t="shared" si="10"/>
        <v>50962</v>
      </c>
      <c r="F329">
        <v>3948</v>
      </c>
      <c r="G329" s="2">
        <f t="shared" si="11"/>
        <v>161115</v>
      </c>
    </row>
    <row r="330" spans="4:7">
      <c r="D330">
        <v>330</v>
      </c>
      <c r="E330" s="2">
        <f t="shared" si="10"/>
        <v>50993</v>
      </c>
      <c r="F330">
        <v>3960</v>
      </c>
      <c r="G330" s="2">
        <f t="shared" si="11"/>
        <v>161480</v>
      </c>
    </row>
    <row r="331" spans="4:7">
      <c r="D331">
        <v>331</v>
      </c>
      <c r="E331" s="2">
        <f t="shared" si="10"/>
        <v>51024</v>
      </c>
      <c r="F331">
        <v>3972</v>
      </c>
      <c r="G331" s="2">
        <f t="shared" si="11"/>
        <v>161845</v>
      </c>
    </row>
    <row r="332" spans="4:7">
      <c r="D332">
        <v>332</v>
      </c>
      <c r="E332" s="2">
        <f t="shared" si="10"/>
        <v>51054</v>
      </c>
      <c r="F332">
        <v>3984</v>
      </c>
      <c r="G332" s="2">
        <f t="shared" si="11"/>
        <v>162210</v>
      </c>
    </row>
    <row r="333" spans="4:7">
      <c r="D333">
        <v>333</v>
      </c>
      <c r="E333" s="2">
        <f t="shared" si="10"/>
        <v>51085</v>
      </c>
      <c r="F333">
        <v>3996</v>
      </c>
      <c r="G333" s="2">
        <f t="shared" si="11"/>
        <v>162576</v>
      </c>
    </row>
    <row r="334" spans="4:7">
      <c r="D334">
        <v>334</v>
      </c>
      <c r="E334" s="2">
        <f t="shared" si="10"/>
        <v>51115</v>
      </c>
      <c r="F334">
        <v>4008</v>
      </c>
      <c r="G334" s="2">
        <f t="shared" si="11"/>
        <v>162941</v>
      </c>
    </row>
    <row r="335" spans="4:7">
      <c r="D335">
        <v>335</v>
      </c>
      <c r="E335" s="2">
        <f t="shared" si="10"/>
        <v>51146</v>
      </c>
      <c r="F335">
        <v>4020</v>
      </c>
      <c r="G335" s="2">
        <f t="shared" si="11"/>
        <v>163306</v>
      </c>
    </row>
    <row r="336" spans="4:7">
      <c r="D336">
        <v>336</v>
      </c>
      <c r="E336" s="2">
        <f t="shared" si="10"/>
        <v>51177</v>
      </c>
      <c r="F336">
        <v>4032</v>
      </c>
      <c r="G336" s="2">
        <f t="shared" si="11"/>
        <v>163671</v>
      </c>
    </row>
    <row r="337" spans="4:7">
      <c r="D337">
        <v>337</v>
      </c>
      <c r="E337" s="2">
        <f t="shared" si="10"/>
        <v>51206</v>
      </c>
      <c r="F337">
        <v>4044</v>
      </c>
      <c r="G337" s="2">
        <f t="shared" si="11"/>
        <v>164037</v>
      </c>
    </row>
    <row r="338" spans="4:7">
      <c r="D338">
        <v>338</v>
      </c>
      <c r="E338" s="2">
        <f t="shared" si="10"/>
        <v>51237</v>
      </c>
      <c r="F338">
        <v>4056</v>
      </c>
      <c r="G338" s="2">
        <f t="shared" si="11"/>
        <v>164402</v>
      </c>
    </row>
    <row r="339" spans="4:7">
      <c r="D339">
        <v>339</v>
      </c>
      <c r="E339" s="2">
        <f t="shared" si="10"/>
        <v>51267</v>
      </c>
      <c r="F339">
        <v>4068</v>
      </c>
      <c r="G339" s="2">
        <f t="shared" si="11"/>
        <v>164767</v>
      </c>
    </row>
    <row r="340" spans="4:7">
      <c r="D340">
        <v>340</v>
      </c>
      <c r="E340" s="2">
        <f t="shared" si="10"/>
        <v>51298</v>
      </c>
      <c r="F340">
        <v>4080</v>
      </c>
      <c r="G340" s="2">
        <f t="shared" si="11"/>
        <v>165132</v>
      </c>
    </row>
    <row r="341" spans="4:7">
      <c r="D341">
        <v>341</v>
      </c>
      <c r="E341" s="2">
        <f t="shared" si="10"/>
        <v>51328</v>
      </c>
      <c r="F341">
        <v>4092</v>
      </c>
      <c r="G341" s="2">
        <f t="shared" si="11"/>
        <v>165498</v>
      </c>
    </row>
    <row r="342" spans="4:7">
      <c r="D342">
        <v>342</v>
      </c>
      <c r="E342" s="2">
        <f t="shared" si="10"/>
        <v>51359</v>
      </c>
      <c r="F342">
        <v>4104</v>
      </c>
      <c r="G342" s="2">
        <f t="shared" si="11"/>
        <v>165863</v>
      </c>
    </row>
    <row r="343" spans="4:7">
      <c r="D343">
        <v>343</v>
      </c>
      <c r="E343" s="2">
        <f t="shared" si="10"/>
        <v>51390</v>
      </c>
      <c r="F343">
        <v>4116</v>
      </c>
      <c r="G343" s="2">
        <f t="shared" si="11"/>
        <v>166228</v>
      </c>
    </row>
    <row r="344" spans="4:7">
      <c r="D344">
        <v>344</v>
      </c>
      <c r="E344" s="2">
        <f t="shared" si="10"/>
        <v>51420</v>
      </c>
      <c r="F344">
        <v>4128</v>
      </c>
      <c r="G344" s="2">
        <f t="shared" si="11"/>
        <v>166593</v>
      </c>
    </row>
    <row r="345" spans="4:7">
      <c r="D345">
        <v>345</v>
      </c>
      <c r="E345" s="2">
        <f t="shared" si="10"/>
        <v>51451</v>
      </c>
      <c r="F345">
        <v>4140</v>
      </c>
      <c r="G345" s="2">
        <f t="shared" si="11"/>
        <v>166959</v>
      </c>
    </row>
    <row r="346" spans="4:7">
      <c r="D346">
        <v>346</v>
      </c>
      <c r="E346" s="2">
        <f t="shared" si="10"/>
        <v>51481</v>
      </c>
      <c r="F346">
        <v>4152</v>
      </c>
      <c r="G346" s="2">
        <f t="shared" si="11"/>
        <v>167324</v>
      </c>
    </row>
    <row r="347" spans="4:7">
      <c r="D347">
        <v>347</v>
      </c>
      <c r="E347" s="2">
        <f t="shared" si="10"/>
        <v>51512</v>
      </c>
      <c r="F347">
        <v>4164</v>
      </c>
      <c r="G347" s="2">
        <f t="shared" si="11"/>
        <v>167689</v>
      </c>
    </row>
    <row r="348" spans="4:7">
      <c r="D348">
        <v>348</v>
      </c>
      <c r="E348" s="2">
        <f t="shared" si="10"/>
        <v>51543</v>
      </c>
      <c r="F348">
        <v>4176</v>
      </c>
      <c r="G348" s="2">
        <f t="shared" si="11"/>
        <v>168054</v>
      </c>
    </row>
    <row r="349" spans="4:7">
      <c r="D349">
        <v>349</v>
      </c>
      <c r="E349" s="2">
        <f t="shared" si="10"/>
        <v>51571</v>
      </c>
      <c r="F349">
        <v>4188</v>
      </c>
      <c r="G349" s="2">
        <f t="shared" si="11"/>
        <v>168420</v>
      </c>
    </row>
    <row r="350" spans="4:7">
      <c r="D350">
        <v>350</v>
      </c>
      <c r="E350" s="2">
        <f t="shared" si="10"/>
        <v>51602</v>
      </c>
      <c r="F350">
        <v>4200</v>
      </c>
      <c r="G350" s="2">
        <f t="shared" si="11"/>
        <v>168785</v>
      </c>
    </row>
    <row r="351" spans="4:7">
      <c r="D351">
        <v>351</v>
      </c>
      <c r="E351" s="2">
        <f t="shared" si="10"/>
        <v>51632</v>
      </c>
      <c r="F351">
        <v>4212</v>
      </c>
      <c r="G351" s="2">
        <f t="shared" si="11"/>
        <v>169150</v>
      </c>
    </row>
    <row r="352" spans="4:7">
      <c r="D352">
        <v>352</v>
      </c>
      <c r="E352" s="2">
        <f t="shared" si="10"/>
        <v>51663</v>
      </c>
      <c r="F352">
        <v>4224</v>
      </c>
      <c r="G352" s="2">
        <f t="shared" si="11"/>
        <v>169515</v>
      </c>
    </row>
    <row r="353" spans="4:7">
      <c r="D353">
        <v>353</v>
      </c>
      <c r="E353" s="2">
        <f t="shared" si="10"/>
        <v>51693</v>
      </c>
      <c r="F353">
        <v>4236</v>
      </c>
      <c r="G353" s="2">
        <f t="shared" si="11"/>
        <v>169881</v>
      </c>
    </row>
    <row r="354" spans="4:7">
      <c r="D354">
        <v>354</v>
      </c>
      <c r="E354" s="2">
        <f t="shared" si="10"/>
        <v>51724</v>
      </c>
      <c r="F354">
        <v>4248</v>
      </c>
      <c r="G354" s="2">
        <f t="shared" si="11"/>
        <v>170246</v>
      </c>
    </row>
    <row r="355" spans="4:7">
      <c r="D355">
        <v>355</v>
      </c>
      <c r="E355" s="2">
        <f t="shared" si="10"/>
        <v>51755</v>
      </c>
      <c r="F355">
        <v>4260</v>
      </c>
      <c r="G355" s="2">
        <f t="shared" si="11"/>
        <v>170611</v>
      </c>
    </row>
    <row r="356" spans="4:7">
      <c r="D356">
        <v>356</v>
      </c>
      <c r="E356" s="2">
        <f t="shared" si="10"/>
        <v>51785</v>
      </c>
      <c r="F356">
        <v>4272</v>
      </c>
      <c r="G356" s="2">
        <f t="shared" si="11"/>
        <v>170976</v>
      </c>
    </row>
    <row r="357" spans="4:7">
      <c r="D357">
        <v>357</v>
      </c>
      <c r="E357" s="2">
        <f t="shared" si="10"/>
        <v>51816</v>
      </c>
      <c r="F357">
        <v>4284</v>
      </c>
      <c r="G357" s="2">
        <f t="shared" si="11"/>
        <v>171342</v>
      </c>
    </row>
    <row r="358" spans="4:7">
      <c r="D358">
        <v>358</v>
      </c>
      <c r="E358" s="2">
        <f t="shared" si="10"/>
        <v>51846</v>
      </c>
      <c r="F358">
        <v>4296</v>
      </c>
      <c r="G358" s="2">
        <f t="shared" si="11"/>
        <v>171707</v>
      </c>
    </row>
    <row r="359" spans="4:7">
      <c r="D359">
        <v>359</v>
      </c>
      <c r="E359" s="2">
        <f t="shared" si="10"/>
        <v>51877</v>
      </c>
      <c r="F359">
        <v>4308</v>
      </c>
      <c r="G359" s="2">
        <f t="shared" si="11"/>
        <v>172072</v>
      </c>
    </row>
    <row r="360" spans="4:7">
      <c r="D360">
        <v>360</v>
      </c>
      <c r="E360" s="2">
        <f t="shared" si="10"/>
        <v>51908</v>
      </c>
      <c r="F360">
        <v>4320</v>
      </c>
      <c r="G360" s="2">
        <f t="shared" si="11"/>
        <v>172437</v>
      </c>
    </row>
    <row r="361" spans="4:7">
      <c r="D361">
        <v>361</v>
      </c>
      <c r="E361" s="2">
        <f t="shared" si="10"/>
        <v>51936</v>
      </c>
      <c r="F361">
        <v>4332</v>
      </c>
      <c r="G361" s="2">
        <f t="shared" si="11"/>
        <v>172803</v>
      </c>
    </row>
    <row r="362" spans="4:7">
      <c r="D362">
        <v>362</v>
      </c>
      <c r="E362" s="2">
        <f t="shared" si="10"/>
        <v>51967</v>
      </c>
      <c r="F362">
        <v>4344</v>
      </c>
      <c r="G362" s="2">
        <f t="shared" si="11"/>
        <v>173168</v>
      </c>
    </row>
    <row r="363" spans="4:7">
      <c r="D363">
        <v>363</v>
      </c>
      <c r="E363" s="2">
        <f t="shared" si="10"/>
        <v>51997</v>
      </c>
      <c r="F363">
        <v>4356</v>
      </c>
      <c r="G363" s="2">
        <f t="shared" si="11"/>
        <v>173533</v>
      </c>
    </row>
    <row r="364" spans="4:7">
      <c r="D364">
        <v>364</v>
      </c>
      <c r="E364" s="2">
        <f t="shared" si="10"/>
        <v>52028</v>
      </c>
      <c r="F364">
        <v>4368</v>
      </c>
      <c r="G364" s="2">
        <f t="shared" si="11"/>
        <v>173898</v>
      </c>
    </row>
    <row r="365" spans="4:7">
      <c r="D365">
        <v>365</v>
      </c>
      <c r="E365" s="2">
        <f t="shared" si="10"/>
        <v>52058</v>
      </c>
      <c r="F365">
        <v>4380</v>
      </c>
      <c r="G365" s="2">
        <f t="shared" si="11"/>
        <v>174264</v>
      </c>
    </row>
    <row r="366" spans="4:7">
      <c r="D366">
        <v>366</v>
      </c>
      <c r="E366" s="2">
        <f t="shared" si="10"/>
        <v>52089</v>
      </c>
      <c r="F366">
        <v>4392</v>
      </c>
      <c r="G366" s="2">
        <f t="shared" si="11"/>
        <v>174629</v>
      </c>
    </row>
    <row r="367" spans="4:7">
      <c r="D367">
        <v>367</v>
      </c>
      <c r="E367" s="2">
        <f t="shared" si="10"/>
        <v>52120</v>
      </c>
      <c r="F367">
        <v>4404</v>
      </c>
      <c r="G367" s="2">
        <f t="shared" si="11"/>
        <v>174994</v>
      </c>
    </row>
    <row r="368" spans="4:7">
      <c r="D368">
        <v>368</v>
      </c>
      <c r="E368" s="2">
        <f t="shared" si="10"/>
        <v>52150</v>
      </c>
      <c r="F368">
        <v>4416</v>
      </c>
      <c r="G368" s="2">
        <f t="shared" si="11"/>
        <v>175359</v>
      </c>
    </row>
    <row r="369" spans="4:7">
      <c r="D369">
        <v>369</v>
      </c>
      <c r="E369" s="2">
        <f t="shared" si="10"/>
        <v>52181</v>
      </c>
      <c r="F369">
        <v>4428</v>
      </c>
      <c r="G369" s="2">
        <f t="shared" si="11"/>
        <v>175725</v>
      </c>
    </row>
    <row r="370" spans="4:7">
      <c r="D370">
        <v>370</v>
      </c>
      <c r="E370" s="2">
        <f t="shared" si="10"/>
        <v>52211</v>
      </c>
      <c r="F370">
        <v>4440</v>
      </c>
      <c r="G370" s="2">
        <f t="shared" si="11"/>
        <v>176090</v>
      </c>
    </row>
    <row r="371" spans="4:7">
      <c r="D371">
        <v>371</v>
      </c>
      <c r="E371" s="2">
        <f t="shared" si="10"/>
        <v>52242</v>
      </c>
      <c r="F371">
        <v>4452</v>
      </c>
      <c r="G371" s="2">
        <f t="shared" si="11"/>
        <v>176455</v>
      </c>
    </row>
    <row r="372" spans="4:7">
      <c r="D372">
        <v>372</v>
      </c>
      <c r="E372" s="2">
        <f t="shared" si="10"/>
        <v>52273</v>
      </c>
      <c r="F372">
        <v>4464</v>
      </c>
      <c r="G372" s="2">
        <f t="shared" si="11"/>
        <v>176820</v>
      </c>
    </row>
    <row r="373" spans="4:7">
      <c r="D373">
        <v>373</v>
      </c>
      <c r="E373" s="2">
        <f t="shared" si="10"/>
        <v>52301</v>
      </c>
      <c r="F373">
        <v>4476</v>
      </c>
      <c r="G373" s="2">
        <f t="shared" si="11"/>
        <v>177186</v>
      </c>
    </row>
    <row r="374" spans="4:7">
      <c r="D374">
        <v>374</v>
      </c>
      <c r="E374" s="2">
        <f t="shared" si="10"/>
        <v>52332</v>
      </c>
      <c r="F374">
        <v>4488</v>
      </c>
      <c r="G374" s="2">
        <f t="shared" si="11"/>
        <v>177551</v>
      </c>
    </row>
    <row r="375" spans="4:7">
      <c r="D375">
        <v>375</v>
      </c>
      <c r="E375" s="2">
        <f t="shared" si="10"/>
        <v>52362</v>
      </c>
      <c r="F375">
        <v>4500</v>
      </c>
      <c r="G375" s="2">
        <f t="shared" si="11"/>
        <v>177916</v>
      </c>
    </row>
    <row r="376" spans="4:7">
      <c r="D376">
        <v>376</v>
      </c>
      <c r="E376" s="2">
        <f t="shared" si="10"/>
        <v>52393</v>
      </c>
      <c r="F376">
        <v>4512</v>
      </c>
      <c r="G376" s="2">
        <f t="shared" si="11"/>
        <v>178281</v>
      </c>
    </row>
    <row r="377" spans="4:7">
      <c r="D377">
        <v>377</v>
      </c>
      <c r="E377" s="2">
        <f t="shared" si="10"/>
        <v>52423</v>
      </c>
      <c r="F377">
        <v>4524</v>
      </c>
      <c r="G377" s="2">
        <f t="shared" si="11"/>
        <v>178647</v>
      </c>
    </row>
    <row r="378" spans="4:7">
      <c r="D378">
        <v>378</v>
      </c>
      <c r="E378" s="2">
        <f t="shared" si="10"/>
        <v>52454</v>
      </c>
      <c r="F378">
        <v>4536</v>
      </c>
      <c r="G378" s="2">
        <f t="shared" si="11"/>
        <v>179012</v>
      </c>
    </row>
    <row r="379" spans="4:7">
      <c r="D379">
        <v>379</v>
      </c>
      <c r="E379" s="2">
        <f t="shared" si="10"/>
        <v>52485</v>
      </c>
      <c r="F379">
        <v>4548</v>
      </c>
      <c r="G379" s="2">
        <f t="shared" si="11"/>
        <v>179377</v>
      </c>
    </row>
    <row r="380" spans="4:7">
      <c r="D380">
        <v>380</v>
      </c>
      <c r="E380" s="2">
        <f t="shared" si="10"/>
        <v>52515</v>
      </c>
      <c r="F380">
        <v>4560</v>
      </c>
      <c r="G380" s="2">
        <f t="shared" si="11"/>
        <v>179742</v>
      </c>
    </row>
    <row r="381" spans="4:7">
      <c r="D381">
        <v>381</v>
      </c>
      <c r="E381" s="2">
        <f t="shared" si="10"/>
        <v>52546</v>
      </c>
      <c r="F381">
        <v>4572</v>
      </c>
      <c r="G381" s="2">
        <f t="shared" si="11"/>
        <v>180108</v>
      </c>
    </row>
    <row r="382" spans="4:7">
      <c r="D382">
        <v>382</v>
      </c>
      <c r="E382" s="2">
        <f t="shared" si="10"/>
        <v>52576</v>
      </c>
      <c r="F382">
        <v>4584</v>
      </c>
      <c r="G382" s="2">
        <f t="shared" si="11"/>
        <v>180473</v>
      </c>
    </row>
    <row r="383" spans="4:7">
      <c r="D383">
        <v>383</v>
      </c>
      <c r="E383" s="2">
        <f t="shared" si="10"/>
        <v>52607</v>
      </c>
      <c r="F383">
        <v>4596</v>
      </c>
      <c r="G383" s="2">
        <f t="shared" si="11"/>
        <v>180838</v>
      </c>
    </row>
    <row r="384" spans="4:7">
      <c r="D384">
        <v>384</v>
      </c>
      <c r="E384" s="2">
        <f t="shared" si="10"/>
        <v>52638</v>
      </c>
      <c r="F384">
        <v>4608</v>
      </c>
      <c r="G384" s="2">
        <f t="shared" si="11"/>
        <v>181203</v>
      </c>
    </row>
    <row r="385" spans="4:7">
      <c r="D385">
        <v>385</v>
      </c>
      <c r="E385" s="2">
        <f t="shared" si="10"/>
        <v>52667</v>
      </c>
      <c r="F385">
        <v>4620</v>
      </c>
      <c r="G385" s="2">
        <f t="shared" si="11"/>
        <v>181569</v>
      </c>
    </row>
    <row r="386" spans="4:7">
      <c r="D386">
        <v>386</v>
      </c>
      <c r="E386" s="2">
        <f t="shared" ref="E386:E449" si="12">EDATE($C$1,D386)-1</f>
        <v>52698</v>
      </c>
      <c r="F386">
        <v>4632</v>
      </c>
      <c r="G386" s="2">
        <f t="shared" ref="G386:G449" si="13">EDATE($C$1,F386)-1</f>
        <v>181934</v>
      </c>
    </row>
    <row r="387" spans="4:7">
      <c r="D387">
        <v>387</v>
      </c>
      <c r="E387" s="2">
        <f t="shared" si="12"/>
        <v>52728</v>
      </c>
      <c r="F387">
        <v>4644</v>
      </c>
      <c r="G387" s="2">
        <f t="shared" si="13"/>
        <v>182299</v>
      </c>
    </row>
    <row r="388" spans="4:7">
      <c r="D388">
        <v>388</v>
      </c>
      <c r="E388" s="2">
        <f t="shared" si="12"/>
        <v>52759</v>
      </c>
      <c r="F388">
        <v>4656</v>
      </c>
      <c r="G388" s="2">
        <f t="shared" si="13"/>
        <v>182664</v>
      </c>
    </row>
    <row r="389" spans="4:7">
      <c r="D389">
        <v>389</v>
      </c>
      <c r="E389" s="2">
        <f t="shared" si="12"/>
        <v>52789</v>
      </c>
      <c r="F389">
        <v>4668</v>
      </c>
      <c r="G389" s="2">
        <f t="shared" si="13"/>
        <v>183030</v>
      </c>
    </row>
    <row r="390" spans="4:7">
      <c r="D390">
        <v>390</v>
      </c>
      <c r="E390" s="2">
        <f t="shared" si="12"/>
        <v>52820</v>
      </c>
      <c r="F390">
        <v>4680</v>
      </c>
      <c r="G390" s="2">
        <f t="shared" si="13"/>
        <v>183395</v>
      </c>
    </row>
    <row r="391" spans="4:7">
      <c r="D391">
        <v>391</v>
      </c>
      <c r="E391" s="2">
        <f t="shared" si="12"/>
        <v>52851</v>
      </c>
      <c r="F391">
        <v>4692</v>
      </c>
      <c r="G391" s="2">
        <f t="shared" si="13"/>
        <v>183760</v>
      </c>
    </row>
    <row r="392" spans="4:7">
      <c r="D392">
        <v>392</v>
      </c>
      <c r="E392" s="2">
        <f t="shared" si="12"/>
        <v>52881</v>
      </c>
      <c r="F392">
        <v>4704</v>
      </c>
      <c r="G392" s="2">
        <f t="shared" si="13"/>
        <v>184125</v>
      </c>
    </row>
    <row r="393" spans="4:7">
      <c r="D393">
        <v>393</v>
      </c>
      <c r="E393" s="2">
        <f t="shared" si="12"/>
        <v>52912</v>
      </c>
      <c r="F393">
        <v>4716</v>
      </c>
      <c r="G393" s="2">
        <f t="shared" si="13"/>
        <v>184491</v>
      </c>
    </row>
    <row r="394" spans="4:7">
      <c r="D394">
        <v>394</v>
      </c>
      <c r="E394" s="2">
        <f t="shared" si="12"/>
        <v>52942</v>
      </c>
      <c r="F394">
        <v>4728</v>
      </c>
      <c r="G394" s="2">
        <f t="shared" si="13"/>
        <v>184856</v>
      </c>
    </row>
    <row r="395" spans="4:7">
      <c r="D395">
        <v>395</v>
      </c>
      <c r="E395" s="2">
        <f t="shared" si="12"/>
        <v>52973</v>
      </c>
      <c r="F395">
        <v>4740</v>
      </c>
      <c r="G395" s="2">
        <f t="shared" si="13"/>
        <v>185221</v>
      </c>
    </row>
    <row r="396" spans="4:7">
      <c r="D396">
        <v>396</v>
      </c>
      <c r="E396" s="2">
        <f t="shared" si="12"/>
        <v>53004</v>
      </c>
      <c r="F396">
        <v>4752</v>
      </c>
      <c r="G396" s="2">
        <f t="shared" si="13"/>
        <v>185586</v>
      </c>
    </row>
    <row r="397" spans="4:7">
      <c r="D397">
        <v>397</v>
      </c>
      <c r="E397" s="2">
        <f t="shared" si="12"/>
        <v>53032</v>
      </c>
      <c r="F397">
        <v>4764</v>
      </c>
      <c r="G397" s="2">
        <f t="shared" si="13"/>
        <v>185952</v>
      </c>
    </row>
    <row r="398" spans="4:7">
      <c r="D398">
        <v>398</v>
      </c>
      <c r="E398" s="2">
        <f t="shared" si="12"/>
        <v>53063</v>
      </c>
      <c r="F398">
        <v>4776</v>
      </c>
      <c r="G398" s="2">
        <f t="shared" si="13"/>
        <v>186317</v>
      </c>
    </row>
    <row r="399" spans="4:7">
      <c r="D399">
        <v>399</v>
      </c>
      <c r="E399" s="2">
        <f t="shared" si="12"/>
        <v>53093</v>
      </c>
      <c r="F399">
        <v>4788</v>
      </c>
      <c r="G399" s="2">
        <f t="shared" si="13"/>
        <v>186682</v>
      </c>
    </row>
    <row r="400" spans="4:7">
      <c r="D400">
        <v>400</v>
      </c>
      <c r="E400" s="2">
        <f t="shared" si="12"/>
        <v>53124</v>
      </c>
      <c r="F400">
        <v>4800</v>
      </c>
      <c r="G400" s="2">
        <f t="shared" si="13"/>
        <v>187047</v>
      </c>
    </row>
    <row r="401" spans="4:7">
      <c r="D401">
        <v>401</v>
      </c>
      <c r="E401" s="2">
        <f t="shared" si="12"/>
        <v>53154</v>
      </c>
      <c r="F401">
        <v>4812</v>
      </c>
      <c r="G401" s="2">
        <f t="shared" si="13"/>
        <v>187413</v>
      </c>
    </row>
    <row r="402" spans="4:7">
      <c r="D402">
        <v>402</v>
      </c>
      <c r="E402" s="2">
        <f t="shared" si="12"/>
        <v>53185</v>
      </c>
      <c r="F402">
        <v>4824</v>
      </c>
      <c r="G402" s="2">
        <f t="shared" si="13"/>
        <v>187778</v>
      </c>
    </row>
    <row r="403" spans="4:7">
      <c r="D403">
        <v>403</v>
      </c>
      <c r="E403" s="2">
        <f t="shared" si="12"/>
        <v>53216</v>
      </c>
      <c r="F403">
        <v>4836</v>
      </c>
      <c r="G403" s="2">
        <f t="shared" si="13"/>
        <v>188143</v>
      </c>
    </row>
    <row r="404" spans="4:7">
      <c r="D404">
        <v>404</v>
      </c>
      <c r="E404" s="2">
        <f t="shared" si="12"/>
        <v>53246</v>
      </c>
      <c r="F404">
        <v>4848</v>
      </c>
      <c r="G404" s="2">
        <f t="shared" si="13"/>
        <v>188508</v>
      </c>
    </row>
    <row r="405" spans="4:7">
      <c r="D405">
        <v>405</v>
      </c>
      <c r="E405" s="2">
        <f t="shared" si="12"/>
        <v>53277</v>
      </c>
      <c r="F405">
        <v>4860</v>
      </c>
      <c r="G405" s="2">
        <f t="shared" si="13"/>
        <v>188874</v>
      </c>
    </row>
    <row r="406" spans="4:7">
      <c r="D406">
        <v>406</v>
      </c>
      <c r="E406" s="2">
        <f t="shared" si="12"/>
        <v>53307</v>
      </c>
      <c r="F406">
        <v>4872</v>
      </c>
      <c r="G406" s="2">
        <f t="shared" si="13"/>
        <v>189239</v>
      </c>
    </row>
    <row r="407" spans="4:7">
      <c r="D407">
        <v>407</v>
      </c>
      <c r="E407" s="2">
        <f t="shared" si="12"/>
        <v>53338</v>
      </c>
      <c r="F407">
        <v>4884</v>
      </c>
      <c r="G407" s="2">
        <f t="shared" si="13"/>
        <v>189604</v>
      </c>
    </row>
    <row r="408" spans="4:7">
      <c r="D408">
        <v>408</v>
      </c>
      <c r="E408" s="2">
        <f t="shared" si="12"/>
        <v>53369</v>
      </c>
      <c r="F408">
        <v>4896</v>
      </c>
      <c r="G408" s="2">
        <f t="shared" si="13"/>
        <v>189969</v>
      </c>
    </row>
    <row r="409" spans="4:7">
      <c r="D409">
        <v>409</v>
      </c>
      <c r="E409" s="2">
        <f t="shared" si="12"/>
        <v>53397</v>
      </c>
      <c r="F409">
        <v>4908</v>
      </c>
      <c r="G409" s="2">
        <f t="shared" si="13"/>
        <v>190335</v>
      </c>
    </row>
    <row r="410" spans="4:7">
      <c r="D410">
        <v>410</v>
      </c>
      <c r="E410" s="2">
        <f t="shared" si="12"/>
        <v>53428</v>
      </c>
      <c r="F410">
        <v>4920</v>
      </c>
      <c r="G410" s="2">
        <f t="shared" si="13"/>
        <v>190700</v>
      </c>
    </row>
    <row r="411" spans="4:7">
      <c r="D411">
        <v>411</v>
      </c>
      <c r="E411" s="2">
        <f t="shared" si="12"/>
        <v>53458</v>
      </c>
      <c r="F411">
        <v>4932</v>
      </c>
      <c r="G411" s="2">
        <f t="shared" si="13"/>
        <v>191065</v>
      </c>
    </row>
    <row r="412" spans="4:7">
      <c r="D412">
        <v>412</v>
      </c>
      <c r="E412" s="2">
        <f t="shared" si="12"/>
        <v>53489</v>
      </c>
      <c r="F412">
        <v>4944</v>
      </c>
      <c r="G412" s="2">
        <f t="shared" si="13"/>
        <v>191430</v>
      </c>
    </row>
    <row r="413" spans="4:7">
      <c r="D413">
        <v>413</v>
      </c>
      <c r="E413" s="2">
        <f t="shared" si="12"/>
        <v>53519</v>
      </c>
      <c r="F413">
        <v>4956</v>
      </c>
      <c r="G413" s="2">
        <f t="shared" si="13"/>
        <v>191796</v>
      </c>
    </row>
    <row r="414" spans="4:7">
      <c r="D414">
        <v>414</v>
      </c>
      <c r="E414" s="2">
        <f t="shared" si="12"/>
        <v>53550</v>
      </c>
      <c r="F414">
        <v>4968</v>
      </c>
      <c r="G414" s="2">
        <f t="shared" si="13"/>
        <v>192161</v>
      </c>
    </row>
    <row r="415" spans="4:7">
      <c r="D415">
        <v>415</v>
      </c>
      <c r="E415" s="2">
        <f t="shared" si="12"/>
        <v>53581</v>
      </c>
      <c r="F415">
        <v>4980</v>
      </c>
      <c r="G415" s="2">
        <f t="shared" si="13"/>
        <v>192526</v>
      </c>
    </row>
    <row r="416" spans="4:7">
      <c r="D416">
        <v>416</v>
      </c>
      <c r="E416" s="2">
        <f t="shared" si="12"/>
        <v>53611</v>
      </c>
      <c r="F416">
        <v>4992</v>
      </c>
      <c r="G416" s="2">
        <f t="shared" si="13"/>
        <v>192891</v>
      </c>
    </row>
    <row r="417" spans="4:7">
      <c r="D417">
        <v>417</v>
      </c>
      <c r="E417" s="2">
        <f t="shared" si="12"/>
        <v>53642</v>
      </c>
      <c r="F417">
        <v>5004</v>
      </c>
      <c r="G417" s="2">
        <f t="shared" si="13"/>
        <v>193257</v>
      </c>
    </row>
    <row r="418" spans="4:7">
      <c r="D418">
        <v>418</v>
      </c>
      <c r="E418" s="2">
        <f t="shared" si="12"/>
        <v>53672</v>
      </c>
      <c r="F418">
        <v>5016</v>
      </c>
      <c r="G418" s="2">
        <f t="shared" si="13"/>
        <v>193622</v>
      </c>
    </row>
    <row r="419" spans="4:7">
      <c r="D419">
        <v>419</v>
      </c>
      <c r="E419" s="2">
        <f t="shared" si="12"/>
        <v>53703</v>
      </c>
      <c r="F419">
        <v>5028</v>
      </c>
      <c r="G419" s="2">
        <f t="shared" si="13"/>
        <v>193987</v>
      </c>
    </row>
    <row r="420" spans="4:7">
      <c r="D420">
        <v>420</v>
      </c>
      <c r="E420" s="2">
        <f t="shared" si="12"/>
        <v>53734</v>
      </c>
      <c r="F420">
        <v>5040</v>
      </c>
      <c r="G420" s="2">
        <f t="shared" si="13"/>
        <v>194352</v>
      </c>
    </row>
    <row r="421" spans="4:7">
      <c r="D421">
        <v>421</v>
      </c>
      <c r="E421" s="2">
        <f t="shared" si="12"/>
        <v>53762</v>
      </c>
      <c r="F421">
        <v>5052</v>
      </c>
      <c r="G421" s="2">
        <f t="shared" si="13"/>
        <v>194718</v>
      </c>
    </row>
    <row r="422" spans="4:7">
      <c r="D422">
        <v>422</v>
      </c>
      <c r="E422" s="2">
        <f t="shared" si="12"/>
        <v>53793</v>
      </c>
      <c r="F422">
        <v>5064</v>
      </c>
      <c r="G422" s="2">
        <f t="shared" si="13"/>
        <v>195083</v>
      </c>
    </row>
    <row r="423" spans="4:7">
      <c r="D423">
        <v>423</v>
      </c>
      <c r="E423" s="2">
        <f t="shared" si="12"/>
        <v>53823</v>
      </c>
      <c r="F423">
        <v>5076</v>
      </c>
      <c r="G423" s="2">
        <f t="shared" si="13"/>
        <v>195448</v>
      </c>
    </row>
    <row r="424" spans="4:7">
      <c r="D424">
        <v>424</v>
      </c>
      <c r="E424" s="2">
        <f t="shared" si="12"/>
        <v>53854</v>
      </c>
      <c r="F424">
        <v>5088</v>
      </c>
      <c r="G424" s="2">
        <f t="shared" si="13"/>
        <v>195813</v>
      </c>
    </row>
    <row r="425" spans="4:7">
      <c r="D425">
        <v>425</v>
      </c>
      <c r="E425" s="2">
        <f t="shared" si="12"/>
        <v>53884</v>
      </c>
      <c r="F425">
        <v>5100</v>
      </c>
      <c r="G425" s="2">
        <f t="shared" si="13"/>
        <v>196179</v>
      </c>
    </row>
    <row r="426" spans="4:7">
      <c r="D426">
        <v>426</v>
      </c>
      <c r="E426" s="2">
        <f t="shared" si="12"/>
        <v>53915</v>
      </c>
      <c r="F426">
        <v>5112</v>
      </c>
      <c r="G426" s="2">
        <f t="shared" si="13"/>
        <v>196544</v>
      </c>
    </row>
    <row r="427" spans="4:7">
      <c r="D427">
        <v>427</v>
      </c>
      <c r="E427" s="2">
        <f t="shared" si="12"/>
        <v>53946</v>
      </c>
      <c r="F427">
        <v>5124</v>
      </c>
      <c r="G427" s="2">
        <f t="shared" si="13"/>
        <v>196909</v>
      </c>
    </row>
    <row r="428" spans="4:7">
      <c r="D428">
        <v>428</v>
      </c>
      <c r="E428" s="2">
        <f t="shared" si="12"/>
        <v>53976</v>
      </c>
      <c r="F428">
        <v>5136</v>
      </c>
      <c r="G428" s="2">
        <f t="shared" si="13"/>
        <v>197274</v>
      </c>
    </row>
    <row r="429" spans="4:7">
      <c r="D429">
        <v>429</v>
      </c>
      <c r="E429" s="2">
        <f t="shared" si="12"/>
        <v>54007</v>
      </c>
      <c r="F429">
        <v>5148</v>
      </c>
      <c r="G429" s="2">
        <f t="shared" si="13"/>
        <v>197640</v>
      </c>
    </row>
    <row r="430" spans="4:7">
      <c r="D430">
        <v>430</v>
      </c>
      <c r="E430" s="2">
        <f t="shared" si="12"/>
        <v>54037</v>
      </c>
      <c r="F430">
        <v>5160</v>
      </c>
      <c r="G430" s="2">
        <f t="shared" si="13"/>
        <v>198005</v>
      </c>
    </row>
    <row r="431" spans="4:7">
      <c r="D431">
        <v>431</v>
      </c>
      <c r="E431" s="2">
        <f t="shared" si="12"/>
        <v>54068</v>
      </c>
      <c r="F431">
        <v>5172</v>
      </c>
      <c r="G431" s="2">
        <f t="shared" si="13"/>
        <v>198370</v>
      </c>
    </row>
    <row r="432" spans="4:7">
      <c r="D432">
        <v>432</v>
      </c>
      <c r="E432" s="2">
        <f t="shared" si="12"/>
        <v>54099</v>
      </c>
      <c r="F432">
        <v>5184</v>
      </c>
      <c r="G432" s="2">
        <f t="shared" si="13"/>
        <v>198735</v>
      </c>
    </row>
    <row r="433" spans="4:7">
      <c r="D433">
        <v>433</v>
      </c>
      <c r="E433" s="2">
        <f t="shared" si="12"/>
        <v>54128</v>
      </c>
      <c r="F433">
        <v>5196</v>
      </c>
      <c r="G433" s="2">
        <f t="shared" si="13"/>
        <v>199101</v>
      </c>
    </row>
    <row r="434" spans="4:7">
      <c r="D434">
        <v>434</v>
      </c>
      <c r="E434" s="2">
        <f t="shared" si="12"/>
        <v>54159</v>
      </c>
      <c r="F434">
        <v>5208</v>
      </c>
      <c r="G434" s="2">
        <f t="shared" si="13"/>
        <v>199466</v>
      </c>
    </row>
    <row r="435" spans="4:7">
      <c r="D435">
        <v>435</v>
      </c>
      <c r="E435" s="2">
        <f t="shared" si="12"/>
        <v>54189</v>
      </c>
      <c r="F435">
        <v>5220</v>
      </c>
      <c r="G435" s="2">
        <f t="shared" si="13"/>
        <v>199831</v>
      </c>
    </row>
    <row r="436" spans="4:7">
      <c r="D436">
        <v>436</v>
      </c>
      <c r="E436" s="2">
        <f t="shared" si="12"/>
        <v>54220</v>
      </c>
      <c r="F436">
        <v>5232</v>
      </c>
      <c r="G436" s="2">
        <f t="shared" si="13"/>
        <v>200196</v>
      </c>
    </row>
    <row r="437" spans="4:7">
      <c r="D437">
        <v>437</v>
      </c>
      <c r="E437" s="2">
        <f t="shared" si="12"/>
        <v>54250</v>
      </c>
      <c r="F437">
        <v>5244</v>
      </c>
      <c r="G437" s="2">
        <f t="shared" si="13"/>
        <v>200562</v>
      </c>
    </row>
    <row r="438" spans="4:7">
      <c r="D438">
        <v>438</v>
      </c>
      <c r="E438" s="2">
        <f t="shared" si="12"/>
        <v>54281</v>
      </c>
      <c r="F438">
        <v>5256</v>
      </c>
      <c r="G438" s="2">
        <f t="shared" si="13"/>
        <v>200927</v>
      </c>
    </row>
    <row r="439" spans="4:7">
      <c r="D439">
        <v>439</v>
      </c>
      <c r="E439" s="2">
        <f t="shared" si="12"/>
        <v>54312</v>
      </c>
      <c r="F439">
        <v>5268</v>
      </c>
      <c r="G439" s="2">
        <f t="shared" si="13"/>
        <v>201292</v>
      </c>
    </row>
    <row r="440" spans="4:7">
      <c r="D440">
        <v>440</v>
      </c>
      <c r="E440" s="2">
        <f t="shared" si="12"/>
        <v>54342</v>
      </c>
      <c r="F440">
        <v>5280</v>
      </c>
      <c r="G440" s="2">
        <f t="shared" si="13"/>
        <v>201657</v>
      </c>
    </row>
    <row r="441" spans="4:7">
      <c r="D441">
        <v>441</v>
      </c>
      <c r="E441" s="2">
        <f t="shared" si="12"/>
        <v>54373</v>
      </c>
      <c r="F441">
        <v>5292</v>
      </c>
      <c r="G441" s="2">
        <f t="shared" si="13"/>
        <v>202023</v>
      </c>
    </row>
    <row r="442" spans="4:7">
      <c r="D442">
        <v>442</v>
      </c>
      <c r="E442" s="2">
        <f t="shared" si="12"/>
        <v>54403</v>
      </c>
      <c r="F442">
        <v>5304</v>
      </c>
      <c r="G442" s="2">
        <f t="shared" si="13"/>
        <v>202388</v>
      </c>
    </row>
    <row r="443" spans="4:7">
      <c r="D443">
        <v>443</v>
      </c>
      <c r="E443" s="2">
        <f t="shared" si="12"/>
        <v>54434</v>
      </c>
      <c r="F443">
        <v>5316</v>
      </c>
      <c r="G443" s="2">
        <f t="shared" si="13"/>
        <v>202753</v>
      </c>
    </row>
    <row r="444" spans="4:7">
      <c r="D444">
        <v>444</v>
      </c>
      <c r="E444" s="2">
        <f t="shared" si="12"/>
        <v>54465</v>
      </c>
      <c r="F444">
        <v>5328</v>
      </c>
      <c r="G444" s="2">
        <f t="shared" si="13"/>
        <v>203118</v>
      </c>
    </row>
    <row r="445" spans="4:7">
      <c r="D445">
        <v>445</v>
      </c>
      <c r="E445" s="2">
        <f t="shared" si="12"/>
        <v>54493</v>
      </c>
      <c r="F445">
        <v>5340</v>
      </c>
      <c r="G445" s="2">
        <f t="shared" si="13"/>
        <v>203484</v>
      </c>
    </row>
    <row r="446" spans="4:7">
      <c r="D446">
        <v>446</v>
      </c>
      <c r="E446" s="2">
        <f t="shared" si="12"/>
        <v>54524</v>
      </c>
      <c r="F446">
        <v>5352</v>
      </c>
      <c r="G446" s="2">
        <f t="shared" si="13"/>
        <v>203849</v>
      </c>
    </row>
    <row r="447" spans="4:7">
      <c r="D447">
        <v>447</v>
      </c>
      <c r="E447" s="2">
        <f t="shared" si="12"/>
        <v>54554</v>
      </c>
      <c r="F447">
        <v>5364</v>
      </c>
      <c r="G447" s="2">
        <f t="shared" si="13"/>
        <v>204214</v>
      </c>
    </row>
    <row r="448" spans="4:7">
      <c r="D448">
        <v>448</v>
      </c>
      <c r="E448" s="2">
        <f t="shared" si="12"/>
        <v>54585</v>
      </c>
      <c r="F448">
        <v>5376</v>
      </c>
      <c r="G448" s="2">
        <f t="shared" si="13"/>
        <v>204579</v>
      </c>
    </row>
    <row r="449" spans="4:7">
      <c r="D449">
        <v>449</v>
      </c>
      <c r="E449" s="2">
        <f t="shared" si="12"/>
        <v>54615</v>
      </c>
      <c r="F449">
        <v>5388</v>
      </c>
      <c r="G449" s="2">
        <f t="shared" si="13"/>
        <v>204945</v>
      </c>
    </row>
    <row r="450" spans="4:7">
      <c r="D450">
        <v>450</v>
      </c>
      <c r="E450" s="2">
        <f t="shared" ref="E450:E513" si="14">EDATE($C$1,D450)-1</f>
        <v>54646</v>
      </c>
      <c r="F450">
        <v>5400</v>
      </c>
      <c r="G450" s="2">
        <f t="shared" ref="G450:G513" si="15">EDATE($C$1,F450)-1</f>
        <v>205310</v>
      </c>
    </row>
    <row r="451" spans="4:7">
      <c r="D451">
        <v>451</v>
      </c>
      <c r="E451" s="2">
        <f t="shared" si="14"/>
        <v>54677</v>
      </c>
      <c r="F451">
        <v>5412</v>
      </c>
      <c r="G451" s="2">
        <f t="shared" si="15"/>
        <v>205675</v>
      </c>
    </row>
    <row r="452" spans="4:7">
      <c r="D452">
        <v>452</v>
      </c>
      <c r="E452" s="2">
        <f t="shared" si="14"/>
        <v>54707</v>
      </c>
      <c r="F452">
        <v>5424</v>
      </c>
      <c r="G452" s="2">
        <f t="shared" si="15"/>
        <v>206040</v>
      </c>
    </row>
    <row r="453" spans="4:7">
      <c r="D453">
        <v>453</v>
      </c>
      <c r="E453" s="2">
        <f t="shared" si="14"/>
        <v>54738</v>
      </c>
      <c r="F453">
        <v>5436</v>
      </c>
      <c r="G453" s="2">
        <f t="shared" si="15"/>
        <v>206406</v>
      </c>
    </row>
    <row r="454" spans="4:7">
      <c r="D454">
        <v>454</v>
      </c>
      <c r="E454" s="2">
        <f t="shared" si="14"/>
        <v>54768</v>
      </c>
      <c r="F454">
        <v>5448</v>
      </c>
      <c r="G454" s="2">
        <f t="shared" si="15"/>
        <v>206771</v>
      </c>
    </row>
    <row r="455" spans="4:7">
      <c r="D455">
        <v>455</v>
      </c>
      <c r="E455" s="2">
        <f t="shared" si="14"/>
        <v>54799</v>
      </c>
      <c r="F455">
        <v>5460</v>
      </c>
      <c r="G455" s="2">
        <f t="shared" si="15"/>
        <v>207136</v>
      </c>
    </row>
    <row r="456" spans="4:7">
      <c r="D456">
        <v>456</v>
      </c>
      <c r="E456" s="2">
        <f t="shared" si="14"/>
        <v>54830</v>
      </c>
      <c r="F456">
        <v>5472</v>
      </c>
      <c r="G456" s="2">
        <f t="shared" si="15"/>
        <v>207501</v>
      </c>
    </row>
    <row r="457" spans="4:7">
      <c r="D457">
        <v>457</v>
      </c>
      <c r="E457" s="2">
        <f t="shared" si="14"/>
        <v>54858</v>
      </c>
      <c r="F457">
        <v>5484</v>
      </c>
      <c r="G457" s="2">
        <f t="shared" si="15"/>
        <v>207867</v>
      </c>
    </row>
    <row r="458" spans="4:7">
      <c r="D458">
        <v>458</v>
      </c>
      <c r="E458" s="2">
        <f t="shared" si="14"/>
        <v>54889</v>
      </c>
      <c r="F458">
        <v>5496</v>
      </c>
      <c r="G458" s="2">
        <f t="shared" si="15"/>
        <v>208232</v>
      </c>
    </row>
    <row r="459" spans="4:7">
      <c r="D459">
        <v>459</v>
      </c>
      <c r="E459" s="2">
        <f t="shared" si="14"/>
        <v>54919</v>
      </c>
      <c r="F459">
        <v>5508</v>
      </c>
      <c r="G459" s="2">
        <f t="shared" si="15"/>
        <v>208597</v>
      </c>
    </row>
    <row r="460" spans="4:7">
      <c r="D460">
        <v>460</v>
      </c>
      <c r="E460" s="2">
        <f t="shared" si="14"/>
        <v>54950</v>
      </c>
      <c r="F460">
        <v>5520</v>
      </c>
      <c r="G460" s="2">
        <f t="shared" si="15"/>
        <v>208962</v>
      </c>
    </row>
    <row r="461" spans="4:7">
      <c r="D461">
        <v>461</v>
      </c>
      <c r="E461" s="2">
        <f t="shared" si="14"/>
        <v>54980</v>
      </c>
      <c r="F461">
        <v>5532</v>
      </c>
      <c r="G461" s="2">
        <f t="shared" si="15"/>
        <v>209328</v>
      </c>
    </row>
    <row r="462" spans="4:7">
      <c r="D462">
        <v>462</v>
      </c>
      <c r="E462" s="2">
        <f t="shared" si="14"/>
        <v>55011</v>
      </c>
      <c r="F462">
        <v>5544</v>
      </c>
      <c r="G462" s="2">
        <f t="shared" si="15"/>
        <v>209693</v>
      </c>
    </row>
    <row r="463" spans="4:7">
      <c r="D463">
        <v>463</v>
      </c>
      <c r="E463" s="2">
        <f t="shared" si="14"/>
        <v>55042</v>
      </c>
      <c r="F463">
        <v>5556</v>
      </c>
      <c r="G463" s="2">
        <f t="shared" si="15"/>
        <v>210058</v>
      </c>
    </row>
    <row r="464" spans="4:7">
      <c r="D464">
        <v>464</v>
      </c>
      <c r="E464" s="2">
        <f t="shared" si="14"/>
        <v>55072</v>
      </c>
      <c r="F464">
        <v>5568</v>
      </c>
      <c r="G464" s="2">
        <f t="shared" si="15"/>
        <v>210423</v>
      </c>
    </row>
    <row r="465" spans="4:7">
      <c r="D465">
        <v>465</v>
      </c>
      <c r="E465" s="2">
        <f t="shared" si="14"/>
        <v>55103</v>
      </c>
      <c r="F465">
        <v>5580</v>
      </c>
      <c r="G465" s="2">
        <f t="shared" si="15"/>
        <v>210789</v>
      </c>
    </row>
    <row r="466" spans="4:7">
      <c r="D466">
        <v>466</v>
      </c>
      <c r="E466" s="2">
        <f t="shared" si="14"/>
        <v>55133</v>
      </c>
      <c r="F466">
        <v>5592</v>
      </c>
      <c r="G466" s="2">
        <f t="shared" si="15"/>
        <v>211154</v>
      </c>
    </row>
    <row r="467" spans="4:7">
      <c r="D467">
        <v>467</v>
      </c>
      <c r="E467" s="2">
        <f t="shared" si="14"/>
        <v>55164</v>
      </c>
      <c r="F467">
        <v>5604</v>
      </c>
      <c r="G467" s="2">
        <f t="shared" si="15"/>
        <v>211519</v>
      </c>
    </row>
    <row r="468" spans="4:7">
      <c r="D468">
        <v>468</v>
      </c>
      <c r="E468" s="2">
        <f t="shared" si="14"/>
        <v>55195</v>
      </c>
      <c r="F468">
        <v>5616</v>
      </c>
      <c r="G468" s="2">
        <f t="shared" si="15"/>
        <v>211884</v>
      </c>
    </row>
    <row r="469" spans="4:7">
      <c r="D469">
        <v>469</v>
      </c>
      <c r="E469" s="2">
        <f t="shared" si="14"/>
        <v>55223</v>
      </c>
      <c r="F469">
        <v>5628</v>
      </c>
      <c r="G469" s="2">
        <f t="shared" si="15"/>
        <v>212250</v>
      </c>
    </row>
    <row r="470" spans="4:7">
      <c r="D470">
        <v>470</v>
      </c>
      <c r="E470" s="2">
        <f t="shared" si="14"/>
        <v>55254</v>
      </c>
      <c r="F470">
        <v>5640</v>
      </c>
      <c r="G470" s="2">
        <f t="shared" si="15"/>
        <v>212615</v>
      </c>
    </row>
    <row r="471" spans="4:7">
      <c r="D471">
        <v>471</v>
      </c>
      <c r="E471" s="2">
        <f t="shared" si="14"/>
        <v>55284</v>
      </c>
      <c r="F471">
        <v>5652</v>
      </c>
      <c r="G471" s="2">
        <f t="shared" si="15"/>
        <v>212980</v>
      </c>
    </row>
    <row r="472" spans="4:7">
      <c r="D472">
        <v>472</v>
      </c>
      <c r="E472" s="2">
        <f t="shared" si="14"/>
        <v>55315</v>
      </c>
      <c r="F472">
        <v>5664</v>
      </c>
      <c r="G472" s="2">
        <f t="shared" si="15"/>
        <v>213345</v>
      </c>
    </row>
    <row r="473" spans="4:7">
      <c r="D473">
        <v>473</v>
      </c>
      <c r="E473" s="2">
        <f t="shared" si="14"/>
        <v>55345</v>
      </c>
      <c r="F473">
        <v>5676</v>
      </c>
      <c r="G473" s="2">
        <f t="shared" si="15"/>
        <v>213711</v>
      </c>
    </row>
    <row r="474" spans="4:7">
      <c r="D474">
        <v>474</v>
      </c>
      <c r="E474" s="2">
        <f t="shared" si="14"/>
        <v>55376</v>
      </c>
      <c r="F474">
        <v>5688</v>
      </c>
      <c r="G474" s="2">
        <f t="shared" si="15"/>
        <v>214076</v>
      </c>
    </row>
    <row r="475" spans="4:7">
      <c r="D475">
        <v>475</v>
      </c>
      <c r="E475" s="2">
        <f t="shared" si="14"/>
        <v>55407</v>
      </c>
      <c r="F475">
        <v>5700</v>
      </c>
      <c r="G475" s="2">
        <f t="shared" si="15"/>
        <v>214441</v>
      </c>
    </row>
    <row r="476" spans="4:7">
      <c r="D476">
        <v>476</v>
      </c>
      <c r="E476" s="2">
        <f t="shared" si="14"/>
        <v>55437</v>
      </c>
      <c r="F476">
        <v>5712</v>
      </c>
      <c r="G476" s="2">
        <f t="shared" si="15"/>
        <v>214806</v>
      </c>
    </row>
    <row r="477" spans="4:7">
      <c r="D477">
        <v>477</v>
      </c>
      <c r="E477" s="2">
        <f t="shared" si="14"/>
        <v>55468</v>
      </c>
      <c r="F477">
        <v>5724</v>
      </c>
      <c r="G477" s="2">
        <f t="shared" si="15"/>
        <v>215172</v>
      </c>
    </row>
    <row r="478" spans="4:7">
      <c r="D478">
        <v>478</v>
      </c>
      <c r="E478" s="2">
        <f t="shared" si="14"/>
        <v>55498</v>
      </c>
      <c r="F478">
        <v>5736</v>
      </c>
      <c r="G478" s="2">
        <f t="shared" si="15"/>
        <v>215537</v>
      </c>
    </row>
    <row r="479" spans="4:7">
      <c r="D479">
        <v>479</v>
      </c>
      <c r="E479" s="2">
        <f t="shared" si="14"/>
        <v>55529</v>
      </c>
      <c r="F479">
        <v>5748</v>
      </c>
      <c r="G479" s="2">
        <f t="shared" si="15"/>
        <v>215902</v>
      </c>
    </row>
    <row r="480" spans="4:7">
      <c r="D480">
        <v>480</v>
      </c>
      <c r="E480" s="2">
        <f t="shared" si="14"/>
        <v>55560</v>
      </c>
      <c r="F480">
        <v>5760</v>
      </c>
      <c r="G480" s="2">
        <f t="shared" si="15"/>
        <v>216267</v>
      </c>
    </row>
    <row r="481" spans="4:7">
      <c r="D481">
        <v>481</v>
      </c>
      <c r="E481" s="2">
        <f t="shared" si="14"/>
        <v>55589</v>
      </c>
      <c r="F481">
        <v>5772</v>
      </c>
      <c r="G481" s="2">
        <f t="shared" si="15"/>
        <v>216633</v>
      </c>
    </row>
    <row r="482" spans="4:7">
      <c r="D482">
        <v>482</v>
      </c>
      <c r="E482" s="2">
        <f t="shared" si="14"/>
        <v>55620</v>
      </c>
      <c r="F482">
        <v>5784</v>
      </c>
      <c r="G482" s="2">
        <f t="shared" si="15"/>
        <v>216998</v>
      </c>
    </row>
    <row r="483" spans="4:7">
      <c r="D483">
        <v>483</v>
      </c>
      <c r="E483" s="2">
        <f t="shared" si="14"/>
        <v>55650</v>
      </c>
      <c r="F483">
        <v>5796</v>
      </c>
      <c r="G483" s="2">
        <f t="shared" si="15"/>
        <v>217363</v>
      </c>
    </row>
    <row r="484" spans="4:7">
      <c r="D484">
        <v>484</v>
      </c>
      <c r="E484" s="2">
        <f t="shared" si="14"/>
        <v>55681</v>
      </c>
      <c r="F484">
        <v>5808</v>
      </c>
      <c r="G484" s="2">
        <f t="shared" si="15"/>
        <v>217728</v>
      </c>
    </row>
    <row r="485" spans="4:7">
      <c r="D485">
        <v>485</v>
      </c>
      <c r="E485" s="2">
        <f t="shared" si="14"/>
        <v>55711</v>
      </c>
      <c r="F485">
        <v>5820</v>
      </c>
      <c r="G485" s="2">
        <f t="shared" si="15"/>
        <v>218094</v>
      </c>
    </row>
    <row r="486" spans="4:7">
      <c r="D486">
        <v>486</v>
      </c>
      <c r="E486" s="2">
        <f t="shared" si="14"/>
        <v>55742</v>
      </c>
      <c r="F486">
        <v>5832</v>
      </c>
      <c r="G486" s="2">
        <f t="shared" si="15"/>
        <v>218459</v>
      </c>
    </row>
    <row r="487" spans="4:7">
      <c r="D487">
        <v>487</v>
      </c>
      <c r="E487" s="2">
        <f t="shared" si="14"/>
        <v>55773</v>
      </c>
      <c r="F487">
        <v>5844</v>
      </c>
      <c r="G487" s="2">
        <f t="shared" si="15"/>
        <v>218824</v>
      </c>
    </row>
    <row r="488" spans="4:7">
      <c r="D488">
        <v>488</v>
      </c>
      <c r="E488" s="2">
        <f t="shared" si="14"/>
        <v>55803</v>
      </c>
      <c r="F488">
        <v>5856</v>
      </c>
      <c r="G488" s="2">
        <f t="shared" si="15"/>
        <v>219189</v>
      </c>
    </row>
    <row r="489" spans="4:7">
      <c r="D489">
        <v>489</v>
      </c>
      <c r="E489" s="2">
        <f t="shared" si="14"/>
        <v>55834</v>
      </c>
      <c r="F489">
        <v>5868</v>
      </c>
      <c r="G489" s="2">
        <f t="shared" si="15"/>
        <v>219554</v>
      </c>
    </row>
    <row r="490" spans="4:7">
      <c r="D490">
        <v>490</v>
      </c>
      <c r="E490" s="2">
        <f t="shared" si="14"/>
        <v>55864</v>
      </c>
      <c r="F490">
        <v>5880</v>
      </c>
      <c r="G490" s="2">
        <f t="shared" si="15"/>
        <v>219919</v>
      </c>
    </row>
    <row r="491" spans="4:7">
      <c r="D491">
        <v>491</v>
      </c>
      <c r="E491" s="2">
        <f t="shared" si="14"/>
        <v>55895</v>
      </c>
      <c r="F491">
        <v>5892</v>
      </c>
      <c r="G491" s="2">
        <f t="shared" si="15"/>
        <v>220284</v>
      </c>
    </row>
    <row r="492" spans="4:7">
      <c r="D492">
        <v>492</v>
      </c>
      <c r="E492" s="2">
        <f t="shared" si="14"/>
        <v>55926</v>
      </c>
      <c r="F492">
        <v>5904</v>
      </c>
      <c r="G492" s="2">
        <f t="shared" si="15"/>
        <v>220649</v>
      </c>
    </row>
    <row r="493" spans="4:7">
      <c r="D493">
        <v>493</v>
      </c>
      <c r="E493" s="2">
        <f t="shared" si="14"/>
        <v>55954</v>
      </c>
      <c r="F493">
        <v>5916</v>
      </c>
      <c r="G493" s="2">
        <f t="shared" si="15"/>
        <v>221015</v>
      </c>
    </row>
    <row r="494" spans="4:7">
      <c r="D494">
        <v>494</v>
      </c>
      <c r="E494" s="2">
        <f t="shared" si="14"/>
        <v>55985</v>
      </c>
      <c r="F494">
        <v>5928</v>
      </c>
      <c r="G494" s="2">
        <f t="shared" si="15"/>
        <v>221380</v>
      </c>
    </row>
    <row r="495" spans="4:7">
      <c r="D495">
        <v>495</v>
      </c>
      <c r="E495" s="2">
        <f t="shared" si="14"/>
        <v>56015</v>
      </c>
      <c r="F495">
        <v>5940</v>
      </c>
      <c r="G495" s="2">
        <f t="shared" si="15"/>
        <v>221745</v>
      </c>
    </row>
    <row r="496" spans="4:7">
      <c r="D496">
        <v>496</v>
      </c>
      <c r="E496" s="2">
        <f t="shared" si="14"/>
        <v>56046</v>
      </c>
      <c r="F496">
        <v>5952</v>
      </c>
      <c r="G496" s="2">
        <f t="shared" si="15"/>
        <v>222110</v>
      </c>
    </row>
    <row r="497" spans="4:7">
      <c r="D497">
        <v>497</v>
      </c>
      <c r="E497" s="2">
        <f t="shared" si="14"/>
        <v>56076</v>
      </c>
      <c r="F497">
        <v>5964</v>
      </c>
      <c r="G497" s="2">
        <f t="shared" si="15"/>
        <v>222476</v>
      </c>
    </row>
    <row r="498" spans="4:7">
      <c r="D498">
        <v>498</v>
      </c>
      <c r="E498" s="2">
        <f t="shared" si="14"/>
        <v>56107</v>
      </c>
      <c r="F498">
        <v>5976</v>
      </c>
      <c r="G498" s="2">
        <f t="shared" si="15"/>
        <v>222841</v>
      </c>
    </row>
    <row r="499" spans="4:7">
      <c r="D499">
        <v>499</v>
      </c>
      <c r="E499" s="2">
        <f t="shared" si="14"/>
        <v>56138</v>
      </c>
      <c r="F499">
        <v>5988</v>
      </c>
      <c r="G499" s="2">
        <f t="shared" si="15"/>
        <v>223206</v>
      </c>
    </row>
    <row r="500" spans="4:7">
      <c r="D500">
        <v>500</v>
      </c>
      <c r="E500" s="2">
        <f t="shared" si="14"/>
        <v>56168</v>
      </c>
      <c r="F500">
        <v>6000</v>
      </c>
      <c r="G500" s="2">
        <f t="shared" si="15"/>
        <v>223571</v>
      </c>
    </row>
    <row r="501" spans="4:7">
      <c r="D501">
        <v>501</v>
      </c>
      <c r="E501" s="2">
        <f t="shared" si="14"/>
        <v>56199</v>
      </c>
      <c r="F501">
        <v>6012</v>
      </c>
      <c r="G501" s="2">
        <f t="shared" si="15"/>
        <v>223937</v>
      </c>
    </row>
    <row r="502" spans="4:7">
      <c r="D502">
        <v>502</v>
      </c>
      <c r="E502" s="2">
        <f t="shared" si="14"/>
        <v>56229</v>
      </c>
      <c r="F502">
        <v>6024</v>
      </c>
      <c r="G502" s="2">
        <f t="shared" si="15"/>
        <v>224302</v>
      </c>
    </row>
    <row r="503" spans="4:7">
      <c r="D503">
        <v>503</v>
      </c>
      <c r="E503" s="2">
        <f t="shared" si="14"/>
        <v>56260</v>
      </c>
      <c r="F503">
        <v>6036</v>
      </c>
      <c r="G503" s="2">
        <f t="shared" si="15"/>
        <v>224667</v>
      </c>
    </row>
    <row r="504" spans="4:7">
      <c r="D504">
        <v>504</v>
      </c>
      <c r="E504" s="2">
        <f t="shared" si="14"/>
        <v>56291</v>
      </c>
      <c r="F504">
        <v>6048</v>
      </c>
      <c r="G504" s="2">
        <f t="shared" si="15"/>
        <v>225032</v>
      </c>
    </row>
    <row r="505" spans="4:7">
      <c r="D505">
        <v>505</v>
      </c>
      <c r="E505" s="2">
        <f t="shared" si="14"/>
        <v>56319</v>
      </c>
      <c r="F505">
        <v>6060</v>
      </c>
      <c r="G505" s="2">
        <f t="shared" si="15"/>
        <v>225398</v>
      </c>
    </row>
    <row r="506" spans="4:7">
      <c r="D506">
        <v>506</v>
      </c>
      <c r="E506" s="2">
        <f t="shared" si="14"/>
        <v>56350</v>
      </c>
      <c r="F506">
        <v>6072</v>
      </c>
      <c r="G506" s="2">
        <f t="shared" si="15"/>
        <v>225763</v>
      </c>
    </row>
    <row r="507" spans="4:7">
      <c r="D507">
        <v>507</v>
      </c>
      <c r="E507" s="2">
        <f t="shared" si="14"/>
        <v>56380</v>
      </c>
      <c r="F507">
        <v>6084</v>
      </c>
      <c r="G507" s="2">
        <f t="shared" si="15"/>
        <v>226128</v>
      </c>
    </row>
    <row r="508" spans="4:7">
      <c r="D508">
        <v>508</v>
      </c>
      <c r="E508" s="2">
        <f t="shared" si="14"/>
        <v>56411</v>
      </c>
      <c r="F508">
        <v>6096</v>
      </c>
      <c r="G508" s="2">
        <f t="shared" si="15"/>
        <v>226493</v>
      </c>
    </row>
    <row r="509" spans="4:7">
      <c r="D509">
        <v>509</v>
      </c>
      <c r="E509" s="2">
        <f t="shared" si="14"/>
        <v>56441</v>
      </c>
      <c r="F509">
        <v>6108</v>
      </c>
      <c r="G509" s="2">
        <f t="shared" si="15"/>
        <v>226859</v>
      </c>
    </row>
    <row r="510" spans="4:7">
      <c r="D510">
        <v>510</v>
      </c>
      <c r="E510" s="2">
        <f t="shared" si="14"/>
        <v>56472</v>
      </c>
      <c r="F510">
        <v>6120</v>
      </c>
      <c r="G510" s="2">
        <f t="shared" si="15"/>
        <v>227224</v>
      </c>
    </row>
    <row r="511" spans="4:7">
      <c r="D511">
        <v>511</v>
      </c>
      <c r="E511" s="2">
        <f t="shared" si="14"/>
        <v>56503</v>
      </c>
      <c r="F511">
        <v>6132</v>
      </c>
      <c r="G511" s="2">
        <f t="shared" si="15"/>
        <v>227589</v>
      </c>
    </row>
    <row r="512" spans="4:7">
      <c r="D512">
        <v>512</v>
      </c>
      <c r="E512" s="2">
        <f t="shared" si="14"/>
        <v>56533</v>
      </c>
      <c r="F512">
        <v>6144</v>
      </c>
      <c r="G512" s="2">
        <f t="shared" si="15"/>
        <v>227954</v>
      </c>
    </row>
    <row r="513" spans="4:7">
      <c r="D513">
        <v>513</v>
      </c>
      <c r="E513" s="2">
        <f t="shared" si="14"/>
        <v>56564</v>
      </c>
      <c r="F513">
        <v>6156</v>
      </c>
      <c r="G513" s="2">
        <f t="shared" si="15"/>
        <v>228320</v>
      </c>
    </row>
    <row r="514" spans="4:7">
      <c r="D514">
        <v>514</v>
      </c>
      <c r="E514" s="2">
        <f t="shared" ref="E514:E577" si="16">EDATE($C$1,D514)-1</f>
        <v>56594</v>
      </c>
      <c r="F514">
        <v>6168</v>
      </c>
      <c r="G514" s="2">
        <f t="shared" ref="G514:G577" si="17">EDATE($C$1,F514)-1</f>
        <v>228685</v>
      </c>
    </row>
    <row r="515" spans="4:7">
      <c r="D515">
        <v>515</v>
      </c>
      <c r="E515" s="2">
        <f t="shared" si="16"/>
        <v>56625</v>
      </c>
      <c r="F515">
        <v>6180</v>
      </c>
      <c r="G515" s="2">
        <f t="shared" si="17"/>
        <v>229050</v>
      </c>
    </row>
    <row r="516" spans="4:7">
      <c r="D516">
        <v>516</v>
      </c>
      <c r="E516" s="2">
        <f t="shared" si="16"/>
        <v>56656</v>
      </c>
      <c r="F516">
        <v>6192</v>
      </c>
      <c r="G516" s="2">
        <f t="shared" si="17"/>
        <v>229415</v>
      </c>
    </row>
    <row r="517" spans="4:7">
      <c r="D517">
        <v>517</v>
      </c>
      <c r="E517" s="2">
        <f t="shared" si="16"/>
        <v>56684</v>
      </c>
      <c r="F517">
        <v>6204</v>
      </c>
      <c r="G517" s="2">
        <f t="shared" si="17"/>
        <v>229781</v>
      </c>
    </row>
    <row r="518" spans="4:7">
      <c r="D518">
        <v>518</v>
      </c>
      <c r="E518" s="2">
        <f t="shared" si="16"/>
        <v>56715</v>
      </c>
      <c r="F518">
        <v>6216</v>
      </c>
      <c r="G518" s="2">
        <f t="shared" si="17"/>
        <v>230146</v>
      </c>
    </row>
    <row r="519" spans="4:7">
      <c r="D519">
        <v>519</v>
      </c>
      <c r="E519" s="2">
        <f t="shared" si="16"/>
        <v>56745</v>
      </c>
      <c r="F519">
        <v>6228</v>
      </c>
      <c r="G519" s="2">
        <f t="shared" si="17"/>
        <v>230511</v>
      </c>
    </row>
    <row r="520" spans="4:7">
      <c r="D520">
        <v>520</v>
      </c>
      <c r="E520" s="2">
        <f t="shared" si="16"/>
        <v>56776</v>
      </c>
      <c r="F520">
        <v>6240</v>
      </c>
      <c r="G520" s="2">
        <f t="shared" si="17"/>
        <v>230876</v>
      </c>
    </row>
    <row r="521" spans="4:7">
      <c r="D521">
        <v>521</v>
      </c>
      <c r="E521" s="2">
        <f t="shared" si="16"/>
        <v>56806</v>
      </c>
      <c r="F521">
        <v>6252</v>
      </c>
      <c r="G521" s="2">
        <f t="shared" si="17"/>
        <v>231242</v>
      </c>
    </row>
    <row r="522" spans="4:7">
      <c r="D522">
        <v>522</v>
      </c>
      <c r="E522" s="2">
        <f t="shared" si="16"/>
        <v>56837</v>
      </c>
      <c r="F522">
        <v>6264</v>
      </c>
      <c r="G522" s="2">
        <f t="shared" si="17"/>
        <v>231607</v>
      </c>
    </row>
    <row r="523" spans="4:7">
      <c r="D523">
        <v>523</v>
      </c>
      <c r="E523" s="2">
        <f t="shared" si="16"/>
        <v>56868</v>
      </c>
      <c r="F523">
        <v>6276</v>
      </c>
      <c r="G523" s="2">
        <f t="shared" si="17"/>
        <v>231972</v>
      </c>
    </row>
    <row r="524" spans="4:7">
      <c r="D524">
        <v>524</v>
      </c>
      <c r="E524" s="2">
        <f t="shared" si="16"/>
        <v>56898</v>
      </c>
      <c r="F524">
        <v>6288</v>
      </c>
      <c r="G524" s="2">
        <f t="shared" si="17"/>
        <v>232337</v>
      </c>
    </row>
    <row r="525" spans="4:7">
      <c r="D525">
        <v>525</v>
      </c>
      <c r="E525" s="2">
        <f t="shared" si="16"/>
        <v>56929</v>
      </c>
      <c r="F525">
        <v>6300</v>
      </c>
      <c r="G525" s="2">
        <f t="shared" si="17"/>
        <v>232703</v>
      </c>
    </row>
    <row r="526" spans="4:7">
      <c r="D526">
        <v>526</v>
      </c>
      <c r="E526" s="2">
        <f t="shared" si="16"/>
        <v>56959</v>
      </c>
      <c r="F526">
        <v>6312</v>
      </c>
      <c r="G526" s="2">
        <f t="shared" si="17"/>
        <v>233068</v>
      </c>
    </row>
    <row r="527" spans="4:7">
      <c r="D527">
        <v>527</v>
      </c>
      <c r="E527" s="2">
        <f t="shared" si="16"/>
        <v>56990</v>
      </c>
      <c r="F527">
        <v>6324</v>
      </c>
      <c r="G527" s="2">
        <f t="shared" si="17"/>
        <v>233433</v>
      </c>
    </row>
    <row r="528" spans="4:7">
      <c r="D528">
        <v>528</v>
      </c>
      <c r="E528" s="2">
        <f t="shared" si="16"/>
        <v>57021</v>
      </c>
      <c r="F528">
        <v>6336</v>
      </c>
      <c r="G528" s="2">
        <f t="shared" si="17"/>
        <v>233798</v>
      </c>
    </row>
    <row r="529" spans="4:7">
      <c r="D529">
        <v>529</v>
      </c>
      <c r="E529" s="2">
        <f t="shared" si="16"/>
        <v>57050</v>
      </c>
      <c r="F529">
        <v>6348</v>
      </c>
      <c r="G529" s="2">
        <f t="shared" si="17"/>
        <v>234164</v>
      </c>
    </row>
    <row r="530" spans="4:7">
      <c r="D530">
        <v>530</v>
      </c>
      <c r="E530" s="2">
        <f t="shared" si="16"/>
        <v>57081</v>
      </c>
      <c r="F530">
        <v>6360</v>
      </c>
      <c r="G530" s="2">
        <f t="shared" si="17"/>
        <v>234529</v>
      </c>
    </row>
    <row r="531" spans="4:7">
      <c r="D531">
        <v>531</v>
      </c>
      <c r="E531" s="2">
        <f t="shared" si="16"/>
        <v>57111</v>
      </c>
      <c r="F531">
        <v>6372</v>
      </c>
      <c r="G531" s="2">
        <f t="shared" si="17"/>
        <v>234894</v>
      </c>
    </row>
    <row r="532" spans="4:7">
      <c r="D532">
        <v>532</v>
      </c>
      <c r="E532" s="2">
        <f t="shared" si="16"/>
        <v>57142</v>
      </c>
      <c r="F532">
        <v>6384</v>
      </c>
      <c r="G532" s="2">
        <f t="shared" si="17"/>
        <v>235259</v>
      </c>
    </row>
    <row r="533" spans="4:7">
      <c r="D533">
        <v>533</v>
      </c>
      <c r="E533" s="2">
        <f t="shared" si="16"/>
        <v>57172</v>
      </c>
      <c r="F533">
        <v>6396</v>
      </c>
      <c r="G533" s="2">
        <f t="shared" si="17"/>
        <v>235625</v>
      </c>
    </row>
    <row r="534" spans="4:7">
      <c r="D534">
        <v>534</v>
      </c>
      <c r="E534" s="2">
        <f t="shared" si="16"/>
        <v>57203</v>
      </c>
      <c r="F534">
        <v>6408</v>
      </c>
      <c r="G534" s="2">
        <f t="shared" si="17"/>
        <v>235990</v>
      </c>
    </row>
    <row r="535" spans="4:7">
      <c r="D535">
        <v>535</v>
      </c>
      <c r="E535" s="2">
        <f t="shared" si="16"/>
        <v>57234</v>
      </c>
      <c r="F535">
        <v>6420</v>
      </c>
      <c r="G535" s="2">
        <f t="shared" si="17"/>
        <v>236355</v>
      </c>
    </row>
    <row r="536" spans="4:7">
      <c r="D536">
        <v>536</v>
      </c>
      <c r="E536" s="2">
        <f t="shared" si="16"/>
        <v>57264</v>
      </c>
      <c r="F536">
        <v>6432</v>
      </c>
      <c r="G536" s="2">
        <f t="shared" si="17"/>
        <v>236720</v>
      </c>
    </row>
    <row r="537" spans="4:7">
      <c r="D537">
        <v>537</v>
      </c>
      <c r="E537" s="2">
        <f t="shared" si="16"/>
        <v>57295</v>
      </c>
      <c r="F537">
        <v>6444</v>
      </c>
      <c r="G537" s="2">
        <f t="shared" si="17"/>
        <v>237086</v>
      </c>
    </row>
    <row r="538" spans="4:7">
      <c r="D538">
        <v>538</v>
      </c>
      <c r="E538" s="2">
        <f t="shared" si="16"/>
        <v>57325</v>
      </c>
      <c r="F538">
        <v>6456</v>
      </c>
      <c r="G538" s="2">
        <f t="shared" si="17"/>
        <v>237451</v>
      </c>
    </row>
    <row r="539" spans="4:7">
      <c r="D539">
        <v>539</v>
      </c>
      <c r="E539" s="2">
        <f t="shared" si="16"/>
        <v>57356</v>
      </c>
      <c r="F539">
        <v>6468</v>
      </c>
      <c r="G539" s="2">
        <f t="shared" si="17"/>
        <v>237816</v>
      </c>
    </row>
    <row r="540" spans="4:7">
      <c r="D540">
        <v>540</v>
      </c>
      <c r="E540" s="2">
        <f t="shared" si="16"/>
        <v>57387</v>
      </c>
      <c r="F540">
        <v>6480</v>
      </c>
      <c r="G540" s="2">
        <f t="shared" si="17"/>
        <v>238181</v>
      </c>
    </row>
    <row r="541" spans="4:7">
      <c r="D541">
        <v>541</v>
      </c>
      <c r="E541" s="2">
        <f t="shared" si="16"/>
        <v>57415</v>
      </c>
      <c r="F541">
        <v>6492</v>
      </c>
      <c r="G541" s="2">
        <f t="shared" si="17"/>
        <v>238547</v>
      </c>
    </row>
    <row r="542" spans="4:7">
      <c r="D542">
        <v>542</v>
      </c>
      <c r="E542" s="2">
        <f t="shared" si="16"/>
        <v>57446</v>
      </c>
      <c r="F542">
        <v>6504</v>
      </c>
      <c r="G542" s="2">
        <f t="shared" si="17"/>
        <v>238912</v>
      </c>
    </row>
    <row r="543" spans="4:7">
      <c r="D543">
        <v>543</v>
      </c>
      <c r="E543" s="2">
        <f t="shared" si="16"/>
        <v>57476</v>
      </c>
      <c r="F543">
        <v>6516</v>
      </c>
      <c r="G543" s="2">
        <f t="shared" si="17"/>
        <v>239277</v>
      </c>
    </row>
    <row r="544" spans="4:7">
      <c r="D544">
        <v>544</v>
      </c>
      <c r="E544" s="2">
        <f t="shared" si="16"/>
        <v>57507</v>
      </c>
      <c r="F544">
        <v>6528</v>
      </c>
      <c r="G544" s="2">
        <f t="shared" si="17"/>
        <v>239642</v>
      </c>
    </row>
    <row r="545" spans="4:7">
      <c r="D545">
        <v>545</v>
      </c>
      <c r="E545" s="2">
        <f t="shared" si="16"/>
        <v>57537</v>
      </c>
      <c r="F545">
        <v>6540</v>
      </c>
      <c r="G545" s="2">
        <f t="shared" si="17"/>
        <v>240008</v>
      </c>
    </row>
    <row r="546" spans="4:7">
      <c r="D546">
        <v>546</v>
      </c>
      <c r="E546" s="2">
        <f t="shared" si="16"/>
        <v>57568</v>
      </c>
      <c r="F546">
        <v>6552</v>
      </c>
      <c r="G546" s="2">
        <f t="shared" si="17"/>
        <v>240373</v>
      </c>
    </row>
    <row r="547" spans="4:7">
      <c r="D547">
        <v>547</v>
      </c>
      <c r="E547" s="2">
        <f t="shared" si="16"/>
        <v>57599</v>
      </c>
      <c r="F547">
        <v>6564</v>
      </c>
      <c r="G547" s="2">
        <f t="shared" si="17"/>
        <v>240738</v>
      </c>
    </row>
    <row r="548" spans="4:7">
      <c r="D548">
        <v>548</v>
      </c>
      <c r="E548" s="2">
        <f t="shared" si="16"/>
        <v>57629</v>
      </c>
      <c r="F548">
        <v>6576</v>
      </c>
      <c r="G548" s="2">
        <f t="shared" si="17"/>
        <v>241103</v>
      </c>
    </row>
    <row r="549" spans="4:7">
      <c r="D549">
        <v>549</v>
      </c>
      <c r="E549" s="2">
        <f t="shared" si="16"/>
        <v>57660</v>
      </c>
      <c r="F549">
        <v>6588</v>
      </c>
      <c r="G549" s="2">
        <f t="shared" si="17"/>
        <v>241469</v>
      </c>
    </row>
    <row r="550" spans="4:7">
      <c r="D550">
        <v>550</v>
      </c>
      <c r="E550" s="2">
        <f t="shared" si="16"/>
        <v>57690</v>
      </c>
      <c r="F550">
        <v>6600</v>
      </c>
      <c r="G550" s="2">
        <f t="shared" si="17"/>
        <v>241834</v>
      </c>
    </row>
    <row r="551" spans="4:7">
      <c r="D551">
        <v>551</v>
      </c>
      <c r="E551" s="2">
        <f t="shared" si="16"/>
        <v>57721</v>
      </c>
      <c r="F551">
        <v>6612</v>
      </c>
      <c r="G551" s="2">
        <f t="shared" si="17"/>
        <v>242199</v>
      </c>
    </row>
    <row r="552" spans="4:7">
      <c r="D552">
        <v>552</v>
      </c>
      <c r="E552" s="2">
        <f t="shared" si="16"/>
        <v>57752</v>
      </c>
      <c r="F552">
        <v>6624</v>
      </c>
      <c r="G552" s="2">
        <f t="shared" si="17"/>
        <v>242564</v>
      </c>
    </row>
    <row r="553" spans="4:7">
      <c r="D553">
        <v>553</v>
      </c>
      <c r="E553" s="2">
        <f t="shared" si="16"/>
        <v>57780</v>
      </c>
      <c r="F553">
        <v>6636</v>
      </c>
      <c r="G553" s="2">
        <f t="shared" si="17"/>
        <v>242930</v>
      </c>
    </row>
    <row r="554" spans="4:7">
      <c r="D554">
        <v>554</v>
      </c>
      <c r="E554" s="2">
        <f t="shared" si="16"/>
        <v>57811</v>
      </c>
      <c r="F554">
        <v>6648</v>
      </c>
      <c r="G554" s="2">
        <f t="shared" si="17"/>
        <v>243295</v>
      </c>
    </row>
    <row r="555" spans="4:7">
      <c r="D555">
        <v>555</v>
      </c>
      <c r="E555" s="2">
        <f t="shared" si="16"/>
        <v>57841</v>
      </c>
      <c r="F555">
        <v>6660</v>
      </c>
      <c r="G555" s="2">
        <f t="shared" si="17"/>
        <v>243660</v>
      </c>
    </row>
    <row r="556" spans="4:7">
      <c r="D556">
        <v>556</v>
      </c>
      <c r="E556" s="2">
        <f t="shared" si="16"/>
        <v>57872</v>
      </c>
      <c r="F556">
        <v>6672</v>
      </c>
      <c r="G556" s="2">
        <f t="shared" si="17"/>
        <v>244025</v>
      </c>
    </row>
    <row r="557" spans="4:7">
      <c r="D557">
        <v>557</v>
      </c>
      <c r="E557" s="2">
        <f t="shared" si="16"/>
        <v>57902</v>
      </c>
      <c r="F557">
        <v>6684</v>
      </c>
      <c r="G557" s="2">
        <f t="shared" si="17"/>
        <v>244391</v>
      </c>
    </row>
    <row r="558" spans="4:7">
      <c r="D558">
        <v>558</v>
      </c>
      <c r="E558" s="2">
        <f t="shared" si="16"/>
        <v>57933</v>
      </c>
      <c r="F558">
        <v>6696</v>
      </c>
      <c r="G558" s="2">
        <f t="shared" si="17"/>
        <v>244756</v>
      </c>
    </row>
    <row r="559" spans="4:7">
      <c r="D559">
        <v>559</v>
      </c>
      <c r="E559" s="2">
        <f t="shared" si="16"/>
        <v>57964</v>
      </c>
      <c r="F559">
        <v>6708</v>
      </c>
      <c r="G559" s="2">
        <f t="shared" si="17"/>
        <v>245121</v>
      </c>
    </row>
    <row r="560" spans="4:7">
      <c r="D560">
        <v>560</v>
      </c>
      <c r="E560" s="2">
        <f t="shared" si="16"/>
        <v>57994</v>
      </c>
      <c r="F560">
        <v>6720</v>
      </c>
      <c r="G560" s="2">
        <f t="shared" si="17"/>
        <v>245486</v>
      </c>
    </row>
    <row r="561" spans="4:7">
      <c r="D561">
        <v>561</v>
      </c>
      <c r="E561" s="2">
        <f t="shared" si="16"/>
        <v>58025</v>
      </c>
      <c r="F561">
        <v>6732</v>
      </c>
      <c r="G561" s="2">
        <f t="shared" si="17"/>
        <v>245852</v>
      </c>
    </row>
    <row r="562" spans="4:7">
      <c r="D562">
        <v>562</v>
      </c>
      <c r="E562" s="2">
        <f t="shared" si="16"/>
        <v>58055</v>
      </c>
      <c r="F562">
        <v>6744</v>
      </c>
      <c r="G562" s="2">
        <f t="shared" si="17"/>
        <v>246217</v>
      </c>
    </row>
    <row r="563" spans="4:7">
      <c r="D563">
        <v>563</v>
      </c>
      <c r="E563" s="2">
        <f t="shared" si="16"/>
        <v>58086</v>
      </c>
      <c r="F563">
        <v>6756</v>
      </c>
      <c r="G563" s="2">
        <f t="shared" si="17"/>
        <v>246582</v>
      </c>
    </row>
    <row r="564" spans="4:7">
      <c r="D564">
        <v>564</v>
      </c>
      <c r="E564" s="2">
        <f t="shared" si="16"/>
        <v>58117</v>
      </c>
      <c r="F564">
        <v>6768</v>
      </c>
      <c r="G564" s="2">
        <f t="shared" si="17"/>
        <v>246947</v>
      </c>
    </row>
    <row r="565" spans="4:7">
      <c r="D565">
        <v>565</v>
      </c>
      <c r="E565" s="2">
        <f t="shared" si="16"/>
        <v>58145</v>
      </c>
      <c r="F565">
        <v>6780</v>
      </c>
      <c r="G565" s="2">
        <f t="shared" si="17"/>
        <v>247313</v>
      </c>
    </row>
    <row r="566" spans="4:7">
      <c r="D566">
        <v>566</v>
      </c>
      <c r="E566" s="2">
        <f t="shared" si="16"/>
        <v>58176</v>
      </c>
      <c r="F566">
        <v>6792</v>
      </c>
      <c r="G566" s="2">
        <f t="shared" si="17"/>
        <v>247678</v>
      </c>
    </row>
    <row r="567" spans="4:7">
      <c r="D567">
        <v>567</v>
      </c>
      <c r="E567" s="2">
        <f t="shared" si="16"/>
        <v>58206</v>
      </c>
      <c r="F567">
        <v>6804</v>
      </c>
      <c r="G567" s="2">
        <f t="shared" si="17"/>
        <v>248043</v>
      </c>
    </row>
    <row r="568" spans="4:7">
      <c r="D568">
        <v>568</v>
      </c>
      <c r="E568" s="2">
        <f t="shared" si="16"/>
        <v>58237</v>
      </c>
      <c r="F568">
        <v>6816</v>
      </c>
      <c r="G568" s="2">
        <f t="shared" si="17"/>
        <v>248408</v>
      </c>
    </row>
    <row r="569" spans="4:7">
      <c r="D569">
        <v>569</v>
      </c>
      <c r="E569" s="2">
        <f t="shared" si="16"/>
        <v>58267</v>
      </c>
      <c r="F569">
        <v>6828</v>
      </c>
      <c r="G569" s="2">
        <f t="shared" si="17"/>
        <v>248774</v>
      </c>
    </row>
    <row r="570" spans="4:7">
      <c r="D570">
        <v>570</v>
      </c>
      <c r="E570" s="2">
        <f t="shared" si="16"/>
        <v>58298</v>
      </c>
      <c r="F570">
        <v>6840</v>
      </c>
      <c r="G570" s="2">
        <f t="shared" si="17"/>
        <v>249139</v>
      </c>
    </row>
    <row r="571" spans="4:7">
      <c r="D571">
        <v>571</v>
      </c>
      <c r="E571" s="2">
        <f t="shared" si="16"/>
        <v>58329</v>
      </c>
      <c r="F571">
        <v>6852</v>
      </c>
      <c r="G571" s="2">
        <f t="shared" si="17"/>
        <v>249504</v>
      </c>
    </row>
    <row r="572" spans="4:7">
      <c r="D572">
        <v>572</v>
      </c>
      <c r="E572" s="2">
        <f t="shared" si="16"/>
        <v>58359</v>
      </c>
      <c r="F572">
        <v>6864</v>
      </c>
      <c r="G572" s="2">
        <f t="shared" si="17"/>
        <v>249869</v>
      </c>
    </row>
    <row r="573" spans="4:7">
      <c r="D573">
        <v>573</v>
      </c>
      <c r="E573" s="2">
        <f t="shared" si="16"/>
        <v>58390</v>
      </c>
      <c r="F573">
        <v>6876</v>
      </c>
      <c r="G573" s="2">
        <f t="shared" si="17"/>
        <v>250235</v>
      </c>
    </row>
    <row r="574" spans="4:7">
      <c r="D574">
        <v>574</v>
      </c>
      <c r="E574" s="2">
        <f t="shared" si="16"/>
        <v>58420</v>
      </c>
      <c r="F574">
        <v>6888</v>
      </c>
      <c r="G574" s="2">
        <f t="shared" si="17"/>
        <v>250600</v>
      </c>
    </row>
    <row r="575" spans="4:7">
      <c r="D575">
        <v>575</v>
      </c>
      <c r="E575" s="2">
        <f t="shared" si="16"/>
        <v>58451</v>
      </c>
      <c r="F575">
        <v>6900</v>
      </c>
      <c r="G575" s="2">
        <f t="shared" si="17"/>
        <v>250965</v>
      </c>
    </row>
    <row r="576" spans="4:7">
      <c r="D576">
        <v>576</v>
      </c>
      <c r="E576" s="2">
        <f t="shared" si="16"/>
        <v>58482</v>
      </c>
      <c r="F576">
        <v>6912</v>
      </c>
      <c r="G576" s="2">
        <f t="shared" si="17"/>
        <v>251330</v>
      </c>
    </row>
    <row r="577" spans="4:7">
      <c r="D577">
        <v>577</v>
      </c>
      <c r="E577" s="2">
        <f t="shared" si="16"/>
        <v>58511</v>
      </c>
      <c r="F577">
        <v>6924</v>
      </c>
      <c r="G577" s="2">
        <f t="shared" si="17"/>
        <v>251696</v>
      </c>
    </row>
    <row r="578" spans="4:7">
      <c r="D578">
        <v>578</v>
      </c>
      <c r="E578" s="2">
        <f t="shared" ref="E578:E641" si="18">EDATE($C$1,D578)-1</f>
        <v>58542</v>
      </c>
      <c r="F578">
        <v>6936</v>
      </c>
      <c r="G578" s="2">
        <f t="shared" ref="G578:G641" si="19">EDATE($C$1,F578)-1</f>
        <v>252061</v>
      </c>
    </row>
    <row r="579" spans="4:7">
      <c r="D579">
        <v>579</v>
      </c>
      <c r="E579" s="2">
        <f t="shared" si="18"/>
        <v>58572</v>
      </c>
      <c r="F579">
        <v>6948</v>
      </c>
      <c r="G579" s="2">
        <f t="shared" si="19"/>
        <v>252426</v>
      </c>
    </row>
    <row r="580" spans="4:7">
      <c r="D580">
        <v>580</v>
      </c>
      <c r="E580" s="2">
        <f t="shared" si="18"/>
        <v>58603</v>
      </c>
      <c r="F580">
        <v>6960</v>
      </c>
      <c r="G580" s="2">
        <f t="shared" si="19"/>
        <v>252791</v>
      </c>
    </row>
    <row r="581" spans="4:7">
      <c r="D581">
        <v>581</v>
      </c>
      <c r="E581" s="2">
        <f t="shared" si="18"/>
        <v>58633</v>
      </c>
      <c r="F581">
        <v>6972</v>
      </c>
      <c r="G581" s="2">
        <f t="shared" si="19"/>
        <v>253157</v>
      </c>
    </row>
    <row r="582" spans="4:7">
      <c r="D582">
        <v>582</v>
      </c>
      <c r="E582" s="2">
        <f t="shared" si="18"/>
        <v>58664</v>
      </c>
      <c r="F582">
        <v>6984</v>
      </c>
      <c r="G582" s="2">
        <f t="shared" si="19"/>
        <v>253522</v>
      </c>
    </row>
    <row r="583" spans="4:7">
      <c r="D583">
        <v>583</v>
      </c>
      <c r="E583" s="2">
        <f t="shared" si="18"/>
        <v>58695</v>
      </c>
      <c r="F583">
        <v>6996</v>
      </c>
      <c r="G583" s="2">
        <f t="shared" si="19"/>
        <v>253887</v>
      </c>
    </row>
    <row r="584" spans="4:7">
      <c r="D584">
        <v>584</v>
      </c>
      <c r="E584" s="2">
        <f t="shared" si="18"/>
        <v>58725</v>
      </c>
      <c r="F584">
        <v>7008</v>
      </c>
      <c r="G584" s="2">
        <f t="shared" si="19"/>
        <v>254252</v>
      </c>
    </row>
    <row r="585" spans="4:7">
      <c r="D585">
        <v>585</v>
      </c>
      <c r="E585" s="2">
        <f t="shared" si="18"/>
        <v>58756</v>
      </c>
      <c r="F585">
        <v>7020</v>
      </c>
      <c r="G585" s="2">
        <f t="shared" si="19"/>
        <v>254618</v>
      </c>
    </row>
    <row r="586" spans="4:7">
      <c r="D586">
        <v>586</v>
      </c>
      <c r="E586" s="2">
        <f t="shared" si="18"/>
        <v>58786</v>
      </c>
      <c r="F586">
        <v>7032</v>
      </c>
      <c r="G586" s="2">
        <f t="shared" si="19"/>
        <v>254983</v>
      </c>
    </row>
    <row r="587" spans="4:7">
      <c r="D587">
        <v>587</v>
      </c>
      <c r="E587" s="2">
        <f t="shared" si="18"/>
        <v>58817</v>
      </c>
      <c r="F587">
        <v>7044</v>
      </c>
      <c r="G587" s="2">
        <f t="shared" si="19"/>
        <v>255348</v>
      </c>
    </row>
    <row r="588" spans="4:7">
      <c r="D588">
        <v>588</v>
      </c>
      <c r="E588" s="2">
        <f t="shared" si="18"/>
        <v>58848</v>
      </c>
      <c r="F588">
        <v>7056</v>
      </c>
      <c r="G588" s="2">
        <f t="shared" si="19"/>
        <v>255713</v>
      </c>
    </row>
    <row r="589" spans="4:7">
      <c r="D589">
        <v>589</v>
      </c>
      <c r="E589" s="2">
        <f t="shared" si="18"/>
        <v>58876</v>
      </c>
      <c r="F589">
        <v>7068</v>
      </c>
      <c r="G589" s="2">
        <f t="shared" si="19"/>
        <v>256078</v>
      </c>
    </row>
    <row r="590" spans="4:7">
      <c r="D590">
        <v>590</v>
      </c>
      <c r="E590" s="2">
        <f t="shared" si="18"/>
        <v>58907</v>
      </c>
      <c r="F590">
        <v>7080</v>
      </c>
      <c r="G590" s="2">
        <f t="shared" si="19"/>
        <v>256443</v>
      </c>
    </row>
    <row r="591" spans="4:7">
      <c r="D591">
        <v>591</v>
      </c>
      <c r="E591" s="2">
        <f t="shared" si="18"/>
        <v>58937</v>
      </c>
      <c r="F591">
        <v>7092</v>
      </c>
      <c r="G591" s="2">
        <f t="shared" si="19"/>
        <v>256808</v>
      </c>
    </row>
    <row r="592" spans="4:7">
      <c r="D592">
        <v>592</v>
      </c>
      <c r="E592" s="2">
        <f t="shared" si="18"/>
        <v>58968</v>
      </c>
      <c r="F592">
        <v>7104</v>
      </c>
      <c r="G592" s="2">
        <f t="shared" si="19"/>
        <v>257173</v>
      </c>
    </row>
    <row r="593" spans="4:7">
      <c r="D593">
        <v>593</v>
      </c>
      <c r="E593" s="2">
        <f t="shared" si="18"/>
        <v>58998</v>
      </c>
      <c r="F593">
        <v>7116</v>
      </c>
      <c r="G593" s="2">
        <f t="shared" si="19"/>
        <v>257539</v>
      </c>
    </row>
    <row r="594" spans="4:7">
      <c r="D594">
        <v>594</v>
      </c>
      <c r="E594" s="2">
        <f t="shared" si="18"/>
        <v>59029</v>
      </c>
      <c r="F594">
        <v>7128</v>
      </c>
      <c r="G594" s="2">
        <f t="shared" si="19"/>
        <v>257904</v>
      </c>
    </row>
    <row r="595" spans="4:7">
      <c r="D595">
        <v>595</v>
      </c>
      <c r="E595" s="2">
        <f t="shared" si="18"/>
        <v>59060</v>
      </c>
      <c r="F595">
        <v>7140</v>
      </c>
      <c r="G595" s="2">
        <f t="shared" si="19"/>
        <v>258269</v>
      </c>
    </row>
    <row r="596" spans="4:7">
      <c r="D596">
        <v>596</v>
      </c>
      <c r="E596" s="2">
        <f t="shared" si="18"/>
        <v>59090</v>
      </c>
      <c r="F596">
        <v>7152</v>
      </c>
      <c r="G596" s="2">
        <f t="shared" si="19"/>
        <v>258634</v>
      </c>
    </row>
    <row r="597" spans="4:7">
      <c r="D597">
        <v>597</v>
      </c>
      <c r="E597" s="2">
        <f t="shared" si="18"/>
        <v>59121</v>
      </c>
      <c r="F597">
        <v>7164</v>
      </c>
      <c r="G597" s="2">
        <f t="shared" si="19"/>
        <v>259000</v>
      </c>
    </row>
    <row r="598" spans="4:7">
      <c r="D598">
        <v>598</v>
      </c>
      <c r="E598" s="2">
        <f t="shared" si="18"/>
        <v>59151</v>
      </c>
      <c r="F598">
        <v>7176</v>
      </c>
      <c r="G598" s="2">
        <f t="shared" si="19"/>
        <v>259365</v>
      </c>
    </row>
    <row r="599" spans="4:7">
      <c r="D599">
        <v>599</v>
      </c>
      <c r="E599" s="2">
        <f t="shared" si="18"/>
        <v>59182</v>
      </c>
      <c r="F599">
        <v>7188</v>
      </c>
      <c r="G599" s="2">
        <f t="shared" si="19"/>
        <v>259730</v>
      </c>
    </row>
    <row r="600" spans="4:7">
      <c r="D600">
        <v>600</v>
      </c>
      <c r="E600" s="2">
        <f t="shared" si="18"/>
        <v>59213</v>
      </c>
      <c r="F600">
        <v>7200</v>
      </c>
      <c r="G600" s="2">
        <f t="shared" si="19"/>
        <v>260095</v>
      </c>
    </row>
    <row r="601" spans="4:7">
      <c r="D601">
        <v>601</v>
      </c>
      <c r="E601" s="2">
        <f t="shared" si="18"/>
        <v>59241</v>
      </c>
      <c r="F601">
        <v>7212</v>
      </c>
      <c r="G601" s="2">
        <f t="shared" si="19"/>
        <v>260461</v>
      </c>
    </row>
    <row r="602" spans="4:7">
      <c r="D602">
        <v>602</v>
      </c>
      <c r="E602" s="2">
        <f t="shared" si="18"/>
        <v>59272</v>
      </c>
      <c r="F602">
        <v>7224</v>
      </c>
      <c r="G602" s="2">
        <f t="shared" si="19"/>
        <v>260826</v>
      </c>
    </row>
    <row r="603" spans="4:7">
      <c r="D603">
        <v>603</v>
      </c>
      <c r="E603" s="2">
        <f t="shared" si="18"/>
        <v>59302</v>
      </c>
      <c r="F603">
        <v>7236</v>
      </c>
      <c r="G603" s="2">
        <f t="shared" si="19"/>
        <v>261191</v>
      </c>
    </row>
    <row r="604" spans="4:7">
      <c r="D604">
        <v>604</v>
      </c>
      <c r="E604" s="2">
        <f t="shared" si="18"/>
        <v>59333</v>
      </c>
      <c r="F604">
        <v>7248</v>
      </c>
      <c r="G604" s="2">
        <f t="shared" si="19"/>
        <v>261556</v>
      </c>
    </row>
    <row r="605" spans="4:7">
      <c r="D605">
        <v>605</v>
      </c>
      <c r="E605" s="2">
        <f t="shared" si="18"/>
        <v>59363</v>
      </c>
      <c r="F605">
        <v>7260</v>
      </c>
      <c r="G605" s="2">
        <f t="shared" si="19"/>
        <v>261922</v>
      </c>
    </row>
    <row r="606" spans="4:7">
      <c r="D606">
        <v>606</v>
      </c>
      <c r="E606" s="2">
        <f t="shared" si="18"/>
        <v>59394</v>
      </c>
      <c r="F606">
        <v>7272</v>
      </c>
      <c r="G606" s="2">
        <f t="shared" si="19"/>
        <v>262287</v>
      </c>
    </row>
    <row r="607" spans="4:7">
      <c r="D607">
        <v>607</v>
      </c>
      <c r="E607" s="2">
        <f t="shared" si="18"/>
        <v>59425</v>
      </c>
      <c r="F607">
        <v>7284</v>
      </c>
      <c r="G607" s="2">
        <f t="shared" si="19"/>
        <v>262652</v>
      </c>
    </row>
    <row r="608" spans="4:7">
      <c r="D608">
        <v>608</v>
      </c>
      <c r="E608" s="2">
        <f t="shared" si="18"/>
        <v>59455</v>
      </c>
      <c r="F608">
        <v>7296</v>
      </c>
      <c r="G608" s="2">
        <f t="shared" si="19"/>
        <v>263017</v>
      </c>
    </row>
    <row r="609" spans="4:7">
      <c r="D609">
        <v>609</v>
      </c>
      <c r="E609" s="2">
        <f t="shared" si="18"/>
        <v>59486</v>
      </c>
      <c r="F609">
        <v>7308</v>
      </c>
      <c r="G609" s="2">
        <f t="shared" si="19"/>
        <v>263383</v>
      </c>
    </row>
    <row r="610" spans="4:7">
      <c r="D610">
        <v>610</v>
      </c>
      <c r="E610" s="2">
        <f t="shared" si="18"/>
        <v>59516</v>
      </c>
      <c r="F610">
        <v>7320</v>
      </c>
      <c r="G610" s="2">
        <f t="shared" si="19"/>
        <v>263748</v>
      </c>
    </row>
    <row r="611" spans="4:7">
      <c r="D611">
        <v>611</v>
      </c>
      <c r="E611" s="2">
        <f t="shared" si="18"/>
        <v>59547</v>
      </c>
      <c r="F611">
        <v>7332</v>
      </c>
      <c r="G611" s="2">
        <f t="shared" si="19"/>
        <v>264113</v>
      </c>
    </row>
    <row r="612" spans="4:7">
      <c r="D612">
        <v>612</v>
      </c>
      <c r="E612" s="2">
        <f t="shared" si="18"/>
        <v>59578</v>
      </c>
      <c r="F612">
        <v>7344</v>
      </c>
      <c r="G612" s="2">
        <f t="shared" si="19"/>
        <v>264478</v>
      </c>
    </row>
    <row r="613" spans="4:7">
      <c r="D613">
        <v>613</v>
      </c>
      <c r="E613" s="2">
        <f t="shared" si="18"/>
        <v>59606</v>
      </c>
      <c r="F613">
        <v>7356</v>
      </c>
      <c r="G613" s="2">
        <f t="shared" si="19"/>
        <v>264844</v>
      </c>
    </row>
    <row r="614" spans="4:7">
      <c r="D614">
        <v>614</v>
      </c>
      <c r="E614" s="2">
        <f t="shared" si="18"/>
        <v>59637</v>
      </c>
      <c r="F614">
        <v>7368</v>
      </c>
      <c r="G614" s="2">
        <f t="shared" si="19"/>
        <v>265209</v>
      </c>
    </row>
    <row r="615" spans="4:7">
      <c r="D615">
        <v>615</v>
      </c>
      <c r="E615" s="2">
        <f t="shared" si="18"/>
        <v>59667</v>
      </c>
      <c r="F615">
        <v>7380</v>
      </c>
      <c r="G615" s="2">
        <f t="shared" si="19"/>
        <v>265574</v>
      </c>
    </row>
    <row r="616" spans="4:7">
      <c r="D616">
        <v>616</v>
      </c>
      <c r="E616" s="2">
        <f t="shared" si="18"/>
        <v>59698</v>
      </c>
      <c r="F616">
        <v>7392</v>
      </c>
      <c r="G616" s="2">
        <f t="shared" si="19"/>
        <v>265939</v>
      </c>
    </row>
    <row r="617" spans="4:7">
      <c r="D617">
        <v>617</v>
      </c>
      <c r="E617" s="2">
        <f t="shared" si="18"/>
        <v>59728</v>
      </c>
      <c r="F617">
        <v>7404</v>
      </c>
      <c r="G617" s="2">
        <f t="shared" si="19"/>
        <v>266305</v>
      </c>
    </row>
    <row r="618" spans="4:7">
      <c r="D618">
        <v>618</v>
      </c>
      <c r="E618" s="2">
        <f t="shared" si="18"/>
        <v>59759</v>
      </c>
      <c r="F618">
        <v>7416</v>
      </c>
      <c r="G618" s="2">
        <f t="shared" si="19"/>
        <v>266670</v>
      </c>
    </row>
    <row r="619" spans="4:7">
      <c r="D619">
        <v>619</v>
      </c>
      <c r="E619" s="2">
        <f t="shared" si="18"/>
        <v>59790</v>
      </c>
      <c r="F619">
        <v>7428</v>
      </c>
      <c r="G619" s="2">
        <f t="shared" si="19"/>
        <v>267035</v>
      </c>
    </row>
    <row r="620" spans="4:7">
      <c r="D620">
        <v>620</v>
      </c>
      <c r="E620" s="2">
        <f t="shared" si="18"/>
        <v>59820</v>
      </c>
      <c r="F620">
        <v>7440</v>
      </c>
      <c r="G620" s="2">
        <f t="shared" si="19"/>
        <v>267400</v>
      </c>
    </row>
    <row r="621" spans="4:7">
      <c r="D621">
        <v>621</v>
      </c>
      <c r="E621" s="2">
        <f t="shared" si="18"/>
        <v>59851</v>
      </c>
      <c r="F621">
        <v>7452</v>
      </c>
      <c r="G621" s="2">
        <f t="shared" si="19"/>
        <v>267766</v>
      </c>
    </row>
    <row r="622" spans="4:7">
      <c r="D622">
        <v>622</v>
      </c>
      <c r="E622" s="2">
        <f t="shared" si="18"/>
        <v>59881</v>
      </c>
      <c r="F622">
        <v>7464</v>
      </c>
      <c r="G622" s="2">
        <f t="shared" si="19"/>
        <v>268131</v>
      </c>
    </row>
    <row r="623" spans="4:7">
      <c r="D623">
        <v>623</v>
      </c>
      <c r="E623" s="2">
        <f t="shared" si="18"/>
        <v>59912</v>
      </c>
      <c r="F623">
        <v>7476</v>
      </c>
      <c r="G623" s="2">
        <f t="shared" si="19"/>
        <v>268496</v>
      </c>
    </row>
    <row r="624" spans="4:7">
      <c r="D624">
        <v>624</v>
      </c>
      <c r="E624" s="2">
        <f t="shared" si="18"/>
        <v>59943</v>
      </c>
      <c r="F624">
        <v>7488</v>
      </c>
      <c r="G624" s="2">
        <f t="shared" si="19"/>
        <v>268861</v>
      </c>
    </row>
    <row r="625" spans="4:7">
      <c r="D625">
        <v>625</v>
      </c>
      <c r="E625" s="2">
        <f t="shared" si="18"/>
        <v>59972</v>
      </c>
      <c r="F625">
        <v>7500</v>
      </c>
      <c r="G625" s="2">
        <f t="shared" si="19"/>
        <v>269227</v>
      </c>
    </row>
    <row r="626" spans="4:7">
      <c r="D626">
        <v>626</v>
      </c>
      <c r="E626" s="2">
        <f t="shared" si="18"/>
        <v>60003</v>
      </c>
      <c r="F626">
        <v>7512</v>
      </c>
      <c r="G626" s="2">
        <f t="shared" si="19"/>
        <v>269592</v>
      </c>
    </row>
    <row r="627" spans="4:7">
      <c r="D627">
        <v>627</v>
      </c>
      <c r="E627" s="2">
        <f t="shared" si="18"/>
        <v>60033</v>
      </c>
      <c r="F627">
        <v>7524</v>
      </c>
      <c r="G627" s="2">
        <f t="shared" si="19"/>
        <v>269957</v>
      </c>
    </row>
    <row r="628" spans="4:7">
      <c r="D628">
        <v>628</v>
      </c>
      <c r="E628" s="2">
        <f t="shared" si="18"/>
        <v>60064</v>
      </c>
      <c r="F628">
        <v>7536</v>
      </c>
      <c r="G628" s="2">
        <f t="shared" si="19"/>
        <v>270322</v>
      </c>
    </row>
    <row r="629" spans="4:7">
      <c r="D629">
        <v>629</v>
      </c>
      <c r="E629" s="2">
        <f t="shared" si="18"/>
        <v>60094</v>
      </c>
      <c r="F629">
        <v>7548</v>
      </c>
      <c r="G629" s="2">
        <f t="shared" si="19"/>
        <v>270688</v>
      </c>
    </row>
    <row r="630" spans="4:7">
      <c r="D630">
        <v>630</v>
      </c>
      <c r="E630" s="2">
        <f t="shared" si="18"/>
        <v>60125</v>
      </c>
      <c r="F630">
        <v>7560</v>
      </c>
      <c r="G630" s="2">
        <f t="shared" si="19"/>
        <v>271053</v>
      </c>
    </row>
    <row r="631" spans="4:7">
      <c r="D631">
        <v>631</v>
      </c>
      <c r="E631" s="2">
        <f t="shared" si="18"/>
        <v>60156</v>
      </c>
      <c r="F631">
        <v>7572</v>
      </c>
      <c r="G631" s="2">
        <f t="shared" si="19"/>
        <v>271418</v>
      </c>
    </row>
    <row r="632" spans="4:7">
      <c r="D632">
        <v>632</v>
      </c>
      <c r="E632" s="2">
        <f t="shared" si="18"/>
        <v>60186</v>
      </c>
      <c r="F632">
        <v>7584</v>
      </c>
      <c r="G632" s="2">
        <f t="shared" si="19"/>
        <v>271783</v>
      </c>
    </row>
    <row r="633" spans="4:7">
      <c r="D633">
        <v>633</v>
      </c>
      <c r="E633" s="2">
        <f t="shared" si="18"/>
        <v>60217</v>
      </c>
      <c r="F633">
        <v>7596</v>
      </c>
      <c r="G633" s="2">
        <f t="shared" si="19"/>
        <v>272149</v>
      </c>
    </row>
    <row r="634" spans="4:7">
      <c r="D634">
        <v>634</v>
      </c>
      <c r="E634" s="2">
        <f t="shared" si="18"/>
        <v>60247</v>
      </c>
      <c r="F634">
        <v>7608</v>
      </c>
      <c r="G634" s="2">
        <f t="shared" si="19"/>
        <v>272514</v>
      </c>
    </row>
    <row r="635" spans="4:7">
      <c r="D635">
        <v>635</v>
      </c>
      <c r="E635" s="2">
        <f t="shared" si="18"/>
        <v>60278</v>
      </c>
      <c r="F635">
        <v>7620</v>
      </c>
      <c r="G635" s="2">
        <f t="shared" si="19"/>
        <v>272879</v>
      </c>
    </row>
    <row r="636" spans="4:7">
      <c r="D636">
        <v>636</v>
      </c>
      <c r="E636" s="2">
        <f t="shared" si="18"/>
        <v>60309</v>
      </c>
      <c r="F636">
        <v>7632</v>
      </c>
      <c r="G636" s="2">
        <f t="shared" si="19"/>
        <v>273244</v>
      </c>
    </row>
    <row r="637" spans="4:7">
      <c r="D637">
        <v>637</v>
      </c>
      <c r="E637" s="2">
        <f t="shared" si="18"/>
        <v>60337</v>
      </c>
      <c r="F637">
        <v>7644</v>
      </c>
      <c r="G637" s="2">
        <f t="shared" si="19"/>
        <v>273610</v>
      </c>
    </row>
    <row r="638" spans="4:7">
      <c r="D638">
        <v>638</v>
      </c>
      <c r="E638" s="2">
        <f t="shared" si="18"/>
        <v>60368</v>
      </c>
      <c r="F638">
        <v>7656</v>
      </c>
      <c r="G638" s="2">
        <f t="shared" si="19"/>
        <v>273975</v>
      </c>
    </row>
    <row r="639" spans="4:7">
      <c r="D639">
        <v>639</v>
      </c>
      <c r="E639" s="2">
        <f t="shared" si="18"/>
        <v>60398</v>
      </c>
      <c r="F639">
        <v>7668</v>
      </c>
      <c r="G639" s="2">
        <f t="shared" si="19"/>
        <v>274340</v>
      </c>
    </row>
    <row r="640" spans="4:7">
      <c r="D640">
        <v>640</v>
      </c>
      <c r="E640" s="2">
        <f t="shared" si="18"/>
        <v>60429</v>
      </c>
      <c r="F640">
        <v>7680</v>
      </c>
      <c r="G640" s="2">
        <f t="shared" si="19"/>
        <v>274705</v>
      </c>
    </row>
    <row r="641" spans="4:7">
      <c r="D641">
        <v>641</v>
      </c>
      <c r="E641" s="2">
        <f t="shared" si="18"/>
        <v>60459</v>
      </c>
      <c r="F641">
        <v>7692</v>
      </c>
      <c r="G641" s="2">
        <f t="shared" si="19"/>
        <v>275071</v>
      </c>
    </row>
    <row r="642" spans="4:7">
      <c r="D642">
        <v>642</v>
      </c>
      <c r="E642" s="2">
        <f t="shared" ref="E642:E705" si="20">EDATE($C$1,D642)-1</f>
        <v>60490</v>
      </c>
      <c r="F642">
        <v>7704</v>
      </c>
      <c r="G642" s="2">
        <f t="shared" ref="G642:G705" si="21">EDATE($C$1,F642)-1</f>
        <v>275436</v>
      </c>
    </row>
    <row r="643" spans="4:7">
      <c r="D643">
        <v>643</v>
      </c>
      <c r="E643" s="2">
        <f t="shared" si="20"/>
        <v>60521</v>
      </c>
      <c r="F643">
        <v>7716</v>
      </c>
      <c r="G643" s="2">
        <f t="shared" si="21"/>
        <v>275801</v>
      </c>
    </row>
    <row r="644" spans="4:7">
      <c r="D644">
        <v>644</v>
      </c>
      <c r="E644" s="2">
        <f t="shared" si="20"/>
        <v>60551</v>
      </c>
      <c r="F644">
        <v>7728</v>
      </c>
      <c r="G644" s="2">
        <f t="shared" si="21"/>
        <v>276166</v>
      </c>
    </row>
    <row r="645" spans="4:7">
      <c r="D645">
        <v>645</v>
      </c>
      <c r="E645" s="2">
        <f t="shared" si="20"/>
        <v>60582</v>
      </c>
      <c r="F645">
        <v>7740</v>
      </c>
      <c r="G645" s="2">
        <f t="shared" si="21"/>
        <v>276532</v>
      </c>
    </row>
    <row r="646" spans="4:7">
      <c r="D646">
        <v>646</v>
      </c>
      <c r="E646" s="2">
        <f t="shared" si="20"/>
        <v>60612</v>
      </c>
      <c r="F646">
        <v>7752</v>
      </c>
      <c r="G646" s="2">
        <f t="shared" si="21"/>
        <v>276897</v>
      </c>
    </row>
    <row r="647" spans="4:7">
      <c r="D647">
        <v>647</v>
      </c>
      <c r="E647" s="2">
        <f t="shared" si="20"/>
        <v>60643</v>
      </c>
      <c r="F647">
        <v>7764</v>
      </c>
      <c r="G647" s="2">
        <f t="shared" si="21"/>
        <v>277262</v>
      </c>
    </row>
    <row r="648" spans="4:7">
      <c r="D648">
        <v>648</v>
      </c>
      <c r="E648" s="2">
        <f t="shared" si="20"/>
        <v>60674</v>
      </c>
      <c r="F648">
        <v>7776</v>
      </c>
      <c r="G648" s="2">
        <f t="shared" si="21"/>
        <v>277627</v>
      </c>
    </row>
    <row r="649" spans="4:7">
      <c r="D649">
        <v>649</v>
      </c>
      <c r="E649" s="2">
        <f t="shared" si="20"/>
        <v>60702</v>
      </c>
      <c r="F649">
        <v>7788</v>
      </c>
      <c r="G649" s="2">
        <f t="shared" si="21"/>
        <v>277993</v>
      </c>
    </row>
    <row r="650" spans="4:7">
      <c r="D650">
        <v>650</v>
      </c>
      <c r="E650" s="2">
        <f t="shared" si="20"/>
        <v>60733</v>
      </c>
      <c r="F650">
        <v>7800</v>
      </c>
      <c r="G650" s="2">
        <f t="shared" si="21"/>
        <v>278358</v>
      </c>
    </row>
    <row r="651" spans="4:7">
      <c r="D651">
        <v>651</v>
      </c>
      <c r="E651" s="2">
        <f t="shared" si="20"/>
        <v>60763</v>
      </c>
      <c r="F651">
        <v>7812</v>
      </c>
      <c r="G651" s="2">
        <f t="shared" si="21"/>
        <v>278723</v>
      </c>
    </row>
    <row r="652" spans="4:7">
      <c r="D652">
        <v>652</v>
      </c>
      <c r="E652" s="2">
        <f t="shared" si="20"/>
        <v>60794</v>
      </c>
      <c r="F652">
        <v>7824</v>
      </c>
      <c r="G652" s="2">
        <f t="shared" si="21"/>
        <v>279088</v>
      </c>
    </row>
    <row r="653" spans="4:7">
      <c r="D653">
        <v>653</v>
      </c>
      <c r="E653" s="2">
        <f t="shared" si="20"/>
        <v>60824</v>
      </c>
      <c r="F653">
        <v>7836</v>
      </c>
      <c r="G653" s="2">
        <f t="shared" si="21"/>
        <v>279454</v>
      </c>
    </row>
    <row r="654" spans="4:7">
      <c r="D654">
        <v>654</v>
      </c>
      <c r="E654" s="2">
        <f t="shared" si="20"/>
        <v>60855</v>
      </c>
      <c r="F654">
        <v>7848</v>
      </c>
      <c r="G654" s="2">
        <f t="shared" si="21"/>
        <v>279819</v>
      </c>
    </row>
    <row r="655" spans="4:7">
      <c r="D655">
        <v>655</v>
      </c>
      <c r="E655" s="2">
        <f t="shared" si="20"/>
        <v>60886</v>
      </c>
      <c r="F655">
        <v>7860</v>
      </c>
      <c r="G655" s="2">
        <f t="shared" si="21"/>
        <v>280184</v>
      </c>
    </row>
    <row r="656" spans="4:7">
      <c r="D656">
        <v>656</v>
      </c>
      <c r="E656" s="2">
        <f t="shared" si="20"/>
        <v>60916</v>
      </c>
      <c r="F656">
        <v>7872</v>
      </c>
      <c r="G656" s="2">
        <f t="shared" si="21"/>
        <v>280549</v>
      </c>
    </row>
    <row r="657" spans="4:7">
      <c r="D657">
        <v>657</v>
      </c>
      <c r="E657" s="2">
        <f t="shared" si="20"/>
        <v>60947</v>
      </c>
      <c r="F657">
        <v>7884</v>
      </c>
      <c r="G657" s="2">
        <f t="shared" si="21"/>
        <v>280915</v>
      </c>
    </row>
    <row r="658" spans="4:7">
      <c r="D658">
        <v>658</v>
      </c>
      <c r="E658" s="2">
        <f t="shared" si="20"/>
        <v>60977</v>
      </c>
      <c r="F658">
        <v>7896</v>
      </c>
      <c r="G658" s="2">
        <f t="shared" si="21"/>
        <v>281280</v>
      </c>
    </row>
    <row r="659" spans="4:7">
      <c r="D659">
        <v>659</v>
      </c>
      <c r="E659" s="2">
        <f t="shared" si="20"/>
        <v>61008</v>
      </c>
      <c r="F659">
        <v>7908</v>
      </c>
      <c r="G659" s="2">
        <f t="shared" si="21"/>
        <v>281645</v>
      </c>
    </row>
    <row r="660" spans="4:7">
      <c r="D660">
        <v>660</v>
      </c>
      <c r="E660" s="2">
        <f t="shared" si="20"/>
        <v>61039</v>
      </c>
      <c r="F660">
        <v>7920</v>
      </c>
      <c r="G660" s="2">
        <f t="shared" si="21"/>
        <v>282010</v>
      </c>
    </row>
    <row r="661" spans="4:7">
      <c r="D661">
        <v>661</v>
      </c>
      <c r="E661" s="2">
        <f t="shared" si="20"/>
        <v>61067</v>
      </c>
      <c r="F661">
        <v>7932</v>
      </c>
      <c r="G661" s="2">
        <f t="shared" si="21"/>
        <v>282376</v>
      </c>
    </row>
    <row r="662" spans="4:7">
      <c r="D662">
        <v>662</v>
      </c>
      <c r="E662" s="2">
        <f t="shared" si="20"/>
        <v>61098</v>
      </c>
      <c r="F662">
        <v>7944</v>
      </c>
      <c r="G662" s="2">
        <f t="shared" si="21"/>
        <v>282741</v>
      </c>
    </row>
    <row r="663" spans="4:7">
      <c r="D663">
        <v>663</v>
      </c>
      <c r="E663" s="2">
        <f t="shared" si="20"/>
        <v>61128</v>
      </c>
      <c r="F663">
        <v>7956</v>
      </c>
      <c r="G663" s="2">
        <f t="shared" si="21"/>
        <v>283106</v>
      </c>
    </row>
    <row r="664" spans="4:7">
      <c r="D664">
        <v>664</v>
      </c>
      <c r="E664" s="2">
        <f t="shared" si="20"/>
        <v>61159</v>
      </c>
      <c r="F664">
        <v>7968</v>
      </c>
      <c r="G664" s="2">
        <f t="shared" si="21"/>
        <v>283471</v>
      </c>
    </row>
    <row r="665" spans="4:7">
      <c r="D665">
        <v>665</v>
      </c>
      <c r="E665" s="2">
        <f t="shared" si="20"/>
        <v>61189</v>
      </c>
      <c r="F665">
        <v>7980</v>
      </c>
      <c r="G665" s="2">
        <f t="shared" si="21"/>
        <v>283837</v>
      </c>
    </row>
    <row r="666" spans="4:7">
      <c r="D666">
        <v>666</v>
      </c>
      <c r="E666" s="2">
        <f t="shared" si="20"/>
        <v>61220</v>
      </c>
      <c r="F666">
        <v>7992</v>
      </c>
      <c r="G666" s="2">
        <f t="shared" si="21"/>
        <v>284202</v>
      </c>
    </row>
    <row r="667" spans="4:7">
      <c r="D667">
        <v>667</v>
      </c>
      <c r="E667" s="2">
        <f t="shared" si="20"/>
        <v>61251</v>
      </c>
      <c r="F667">
        <v>8004</v>
      </c>
      <c r="G667" s="2">
        <f t="shared" si="21"/>
        <v>284567</v>
      </c>
    </row>
    <row r="668" spans="4:7">
      <c r="D668">
        <v>668</v>
      </c>
      <c r="E668" s="2">
        <f t="shared" si="20"/>
        <v>61281</v>
      </c>
      <c r="F668">
        <v>8016</v>
      </c>
      <c r="G668" s="2">
        <f t="shared" si="21"/>
        <v>284932</v>
      </c>
    </row>
    <row r="669" spans="4:7">
      <c r="D669">
        <v>669</v>
      </c>
      <c r="E669" s="2">
        <f t="shared" si="20"/>
        <v>61312</v>
      </c>
      <c r="F669">
        <v>8028</v>
      </c>
      <c r="G669" s="2">
        <f t="shared" si="21"/>
        <v>285298</v>
      </c>
    </row>
    <row r="670" spans="4:7">
      <c r="D670">
        <v>670</v>
      </c>
      <c r="E670" s="2">
        <f t="shared" si="20"/>
        <v>61342</v>
      </c>
      <c r="F670">
        <v>8040</v>
      </c>
      <c r="G670" s="2">
        <f t="shared" si="21"/>
        <v>285663</v>
      </c>
    </row>
    <row r="671" spans="4:7">
      <c r="D671">
        <v>671</v>
      </c>
      <c r="E671" s="2">
        <f t="shared" si="20"/>
        <v>61373</v>
      </c>
      <c r="F671">
        <v>8052</v>
      </c>
      <c r="G671" s="2">
        <f t="shared" si="21"/>
        <v>286028</v>
      </c>
    </row>
    <row r="672" spans="4:7">
      <c r="D672">
        <v>672</v>
      </c>
      <c r="E672" s="2">
        <f t="shared" si="20"/>
        <v>61404</v>
      </c>
      <c r="F672">
        <v>8064</v>
      </c>
      <c r="G672" s="2">
        <f t="shared" si="21"/>
        <v>286393</v>
      </c>
    </row>
    <row r="673" spans="4:7">
      <c r="D673">
        <v>673</v>
      </c>
      <c r="E673" s="2">
        <f t="shared" si="20"/>
        <v>61433</v>
      </c>
      <c r="F673">
        <v>8076</v>
      </c>
      <c r="G673" s="2">
        <f t="shared" si="21"/>
        <v>286759</v>
      </c>
    </row>
    <row r="674" spans="4:7">
      <c r="D674">
        <v>674</v>
      </c>
      <c r="E674" s="2">
        <f t="shared" si="20"/>
        <v>61464</v>
      </c>
      <c r="F674">
        <v>8088</v>
      </c>
      <c r="G674" s="2">
        <f t="shared" si="21"/>
        <v>287124</v>
      </c>
    </row>
    <row r="675" spans="4:7">
      <c r="D675">
        <v>675</v>
      </c>
      <c r="E675" s="2">
        <f t="shared" si="20"/>
        <v>61494</v>
      </c>
      <c r="F675">
        <v>8100</v>
      </c>
      <c r="G675" s="2">
        <f t="shared" si="21"/>
        <v>287489</v>
      </c>
    </row>
    <row r="676" spans="4:7">
      <c r="D676">
        <v>676</v>
      </c>
      <c r="E676" s="2">
        <f t="shared" si="20"/>
        <v>61525</v>
      </c>
      <c r="F676">
        <v>8112</v>
      </c>
      <c r="G676" s="2">
        <f t="shared" si="21"/>
        <v>287854</v>
      </c>
    </row>
    <row r="677" spans="4:7">
      <c r="D677">
        <v>677</v>
      </c>
      <c r="E677" s="2">
        <f t="shared" si="20"/>
        <v>61555</v>
      </c>
      <c r="F677">
        <v>8124</v>
      </c>
      <c r="G677" s="2">
        <f t="shared" si="21"/>
        <v>288220</v>
      </c>
    </row>
    <row r="678" spans="4:7">
      <c r="D678">
        <v>678</v>
      </c>
      <c r="E678" s="2">
        <f t="shared" si="20"/>
        <v>61586</v>
      </c>
      <c r="F678">
        <v>8136</v>
      </c>
      <c r="G678" s="2">
        <f t="shared" si="21"/>
        <v>288585</v>
      </c>
    </row>
    <row r="679" spans="4:7">
      <c r="D679">
        <v>679</v>
      </c>
      <c r="E679" s="2">
        <f t="shared" si="20"/>
        <v>61617</v>
      </c>
      <c r="F679">
        <v>8148</v>
      </c>
      <c r="G679" s="2">
        <f t="shared" si="21"/>
        <v>288950</v>
      </c>
    </row>
    <row r="680" spans="4:7">
      <c r="D680">
        <v>680</v>
      </c>
      <c r="E680" s="2">
        <f t="shared" si="20"/>
        <v>61647</v>
      </c>
      <c r="F680">
        <v>8160</v>
      </c>
      <c r="G680" s="2">
        <f t="shared" si="21"/>
        <v>289315</v>
      </c>
    </row>
    <row r="681" spans="4:7">
      <c r="D681">
        <v>681</v>
      </c>
      <c r="E681" s="2">
        <f t="shared" si="20"/>
        <v>61678</v>
      </c>
      <c r="F681">
        <v>8172</v>
      </c>
      <c r="G681" s="2">
        <f t="shared" si="21"/>
        <v>289681</v>
      </c>
    </row>
    <row r="682" spans="4:7">
      <c r="D682">
        <v>682</v>
      </c>
      <c r="E682" s="2">
        <f t="shared" si="20"/>
        <v>61708</v>
      </c>
      <c r="F682">
        <v>8184</v>
      </c>
      <c r="G682" s="2">
        <f t="shared" si="21"/>
        <v>290046</v>
      </c>
    </row>
    <row r="683" spans="4:7">
      <c r="D683">
        <v>683</v>
      </c>
      <c r="E683" s="2">
        <f t="shared" si="20"/>
        <v>61739</v>
      </c>
      <c r="F683">
        <v>8196</v>
      </c>
      <c r="G683" s="2">
        <f t="shared" si="21"/>
        <v>290411</v>
      </c>
    </row>
    <row r="684" spans="4:7">
      <c r="D684">
        <v>684</v>
      </c>
      <c r="E684" s="2">
        <f t="shared" si="20"/>
        <v>61770</v>
      </c>
      <c r="F684">
        <v>8208</v>
      </c>
      <c r="G684" s="2">
        <f t="shared" si="21"/>
        <v>290776</v>
      </c>
    </row>
    <row r="685" spans="4:7">
      <c r="D685">
        <v>685</v>
      </c>
      <c r="E685" s="2">
        <f t="shared" si="20"/>
        <v>61798</v>
      </c>
      <c r="F685">
        <v>8220</v>
      </c>
      <c r="G685" s="2">
        <f t="shared" si="21"/>
        <v>291142</v>
      </c>
    </row>
    <row r="686" spans="4:7">
      <c r="D686">
        <v>686</v>
      </c>
      <c r="E686" s="2">
        <f t="shared" si="20"/>
        <v>61829</v>
      </c>
      <c r="F686">
        <v>8232</v>
      </c>
      <c r="G686" s="2">
        <f t="shared" si="21"/>
        <v>291507</v>
      </c>
    </row>
    <row r="687" spans="4:7">
      <c r="D687">
        <v>687</v>
      </c>
      <c r="E687" s="2">
        <f t="shared" si="20"/>
        <v>61859</v>
      </c>
      <c r="F687">
        <v>8244</v>
      </c>
      <c r="G687" s="2">
        <f t="shared" si="21"/>
        <v>291872</v>
      </c>
    </row>
    <row r="688" spans="4:7">
      <c r="D688">
        <v>688</v>
      </c>
      <c r="E688" s="2">
        <f t="shared" si="20"/>
        <v>61890</v>
      </c>
      <c r="F688">
        <v>8256</v>
      </c>
      <c r="G688" s="2">
        <f t="shared" si="21"/>
        <v>292237</v>
      </c>
    </row>
    <row r="689" spans="4:7">
      <c r="D689">
        <v>689</v>
      </c>
      <c r="E689" s="2">
        <f t="shared" si="20"/>
        <v>61920</v>
      </c>
      <c r="F689">
        <v>8268</v>
      </c>
      <c r="G689" s="2">
        <f t="shared" si="21"/>
        <v>292602</v>
      </c>
    </row>
    <row r="690" spans="4:7">
      <c r="D690">
        <v>690</v>
      </c>
      <c r="E690" s="2">
        <f t="shared" si="20"/>
        <v>61951</v>
      </c>
      <c r="F690">
        <v>8280</v>
      </c>
      <c r="G690" s="2">
        <f t="shared" si="21"/>
        <v>292967</v>
      </c>
    </row>
    <row r="691" spans="4:7">
      <c r="D691">
        <v>691</v>
      </c>
      <c r="E691" s="2">
        <f t="shared" si="20"/>
        <v>61982</v>
      </c>
      <c r="F691">
        <v>8292</v>
      </c>
      <c r="G691" s="2">
        <f t="shared" si="21"/>
        <v>293332</v>
      </c>
    </row>
    <row r="692" spans="4:7">
      <c r="D692">
        <v>692</v>
      </c>
      <c r="E692" s="2">
        <f t="shared" si="20"/>
        <v>62012</v>
      </c>
      <c r="F692">
        <v>8304</v>
      </c>
      <c r="G692" s="2">
        <f t="shared" si="21"/>
        <v>293697</v>
      </c>
    </row>
    <row r="693" spans="4:7">
      <c r="D693">
        <v>693</v>
      </c>
      <c r="E693" s="2">
        <f t="shared" si="20"/>
        <v>62043</v>
      </c>
      <c r="F693">
        <v>8316</v>
      </c>
      <c r="G693" s="2">
        <f t="shared" si="21"/>
        <v>294063</v>
      </c>
    </row>
    <row r="694" spans="4:7">
      <c r="D694">
        <v>694</v>
      </c>
      <c r="E694" s="2">
        <f t="shared" si="20"/>
        <v>62073</v>
      </c>
      <c r="F694">
        <v>8328</v>
      </c>
      <c r="G694" s="2">
        <f t="shared" si="21"/>
        <v>294428</v>
      </c>
    </row>
    <row r="695" spans="4:7">
      <c r="D695">
        <v>695</v>
      </c>
      <c r="E695" s="2">
        <f t="shared" si="20"/>
        <v>62104</v>
      </c>
      <c r="F695">
        <v>8340</v>
      </c>
      <c r="G695" s="2">
        <f t="shared" si="21"/>
        <v>294793</v>
      </c>
    </row>
    <row r="696" spans="4:7">
      <c r="D696">
        <v>696</v>
      </c>
      <c r="E696" s="2">
        <f t="shared" si="20"/>
        <v>62135</v>
      </c>
      <c r="F696">
        <v>8352</v>
      </c>
      <c r="G696" s="2">
        <f t="shared" si="21"/>
        <v>295158</v>
      </c>
    </row>
    <row r="697" spans="4:7">
      <c r="D697">
        <v>697</v>
      </c>
      <c r="E697" s="2">
        <f t="shared" si="20"/>
        <v>62163</v>
      </c>
      <c r="F697">
        <v>8364</v>
      </c>
      <c r="G697" s="2">
        <f t="shared" si="21"/>
        <v>295524</v>
      </c>
    </row>
    <row r="698" spans="4:7">
      <c r="D698">
        <v>698</v>
      </c>
      <c r="E698" s="2">
        <f t="shared" si="20"/>
        <v>62194</v>
      </c>
      <c r="F698">
        <v>8376</v>
      </c>
      <c r="G698" s="2">
        <f t="shared" si="21"/>
        <v>295889</v>
      </c>
    </row>
    <row r="699" spans="4:7">
      <c r="D699">
        <v>699</v>
      </c>
      <c r="E699" s="2">
        <f t="shared" si="20"/>
        <v>62224</v>
      </c>
      <c r="F699">
        <v>8388</v>
      </c>
      <c r="G699" s="2">
        <f t="shared" si="21"/>
        <v>296254</v>
      </c>
    </row>
    <row r="700" spans="4:7">
      <c r="D700">
        <v>700</v>
      </c>
      <c r="E700" s="2">
        <f t="shared" si="20"/>
        <v>62255</v>
      </c>
      <c r="F700">
        <v>8400</v>
      </c>
      <c r="G700" s="2">
        <f t="shared" si="21"/>
        <v>296619</v>
      </c>
    </row>
    <row r="701" spans="4:7">
      <c r="D701">
        <v>701</v>
      </c>
      <c r="E701" s="2">
        <f t="shared" si="20"/>
        <v>62285</v>
      </c>
      <c r="F701">
        <v>8412</v>
      </c>
      <c r="G701" s="2">
        <f t="shared" si="21"/>
        <v>296985</v>
      </c>
    </row>
    <row r="702" spans="4:7">
      <c r="D702">
        <v>702</v>
      </c>
      <c r="E702" s="2">
        <f t="shared" si="20"/>
        <v>62316</v>
      </c>
      <c r="F702">
        <v>8424</v>
      </c>
      <c r="G702" s="2">
        <f t="shared" si="21"/>
        <v>297350</v>
      </c>
    </row>
    <row r="703" spans="4:7">
      <c r="D703">
        <v>703</v>
      </c>
      <c r="E703" s="2">
        <f t="shared" si="20"/>
        <v>62347</v>
      </c>
      <c r="F703">
        <v>8436</v>
      </c>
      <c r="G703" s="2">
        <f t="shared" si="21"/>
        <v>297715</v>
      </c>
    </row>
    <row r="704" spans="4:7">
      <c r="D704">
        <v>704</v>
      </c>
      <c r="E704" s="2">
        <f t="shared" si="20"/>
        <v>62377</v>
      </c>
      <c r="F704">
        <v>8448</v>
      </c>
      <c r="G704" s="2">
        <f t="shared" si="21"/>
        <v>298080</v>
      </c>
    </row>
    <row r="705" spans="4:7">
      <c r="D705">
        <v>705</v>
      </c>
      <c r="E705" s="2">
        <f t="shared" si="20"/>
        <v>62408</v>
      </c>
      <c r="F705">
        <v>8460</v>
      </c>
      <c r="G705" s="2">
        <f t="shared" si="21"/>
        <v>298446</v>
      </c>
    </row>
    <row r="706" spans="4:7">
      <c r="D706">
        <v>706</v>
      </c>
      <c r="E706" s="2">
        <f t="shared" ref="E706:E769" si="22">EDATE($C$1,D706)-1</f>
        <v>62438</v>
      </c>
      <c r="F706">
        <v>8472</v>
      </c>
      <c r="G706" s="2">
        <f t="shared" ref="G706:G769" si="23">EDATE($C$1,F706)-1</f>
        <v>298811</v>
      </c>
    </row>
    <row r="707" spans="4:7">
      <c r="D707">
        <v>707</v>
      </c>
      <c r="E707" s="2">
        <f t="shared" si="22"/>
        <v>62469</v>
      </c>
      <c r="F707">
        <v>8484</v>
      </c>
      <c r="G707" s="2">
        <f t="shared" si="23"/>
        <v>299176</v>
      </c>
    </row>
    <row r="708" spans="4:7">
      <c r="D708">
        <v>708</v>
      </c>
      <c r="E708" s="2">
        <f t="shared" si="22"/>
        <v>62500</v>
      </c>
      <c r="F708">
        <v>8496</v>
      </c>
      <c r="G708" s="2">
        <f t="shared" si="23"/>
        <v>299541</v>
      </c>
    </row>
    <row r="709" spans="4:7">
      <c r="D709">
        <v>709</v>
      </c>
      <c r="E709" s="2">
        <f t="shared" si="22"/>
        <v>62528</v>
      </c>
      <c r="F709">
        <v>8508</v>
      </c>
      <c r="G709" s="2">
        <f t="shared" si="23"/>
        <v>299907</v>
      </c>
    </row>
    <row r="710" spans="4:7">
      <c r="D710">
        <v>710</v>
      </c>
      <c r="E710" s="2">
        <f t="shared" si="22"/>
        <v>62559</v>
      </c>
      <c r="F710">
        <v>8520</v>
      </c>
      <c r="G710" s="2">
        <f t="shared" si="23"/>
        <v>300272</v>
      </c>
    </row>
    <row r="711" spans="4:7">
      <c r="D711">
        <v>711</v>
      </c>
      <c r="E711" s="2">
        <f t="shared" si="22"/>
        <v>62589</v>
      </c>
      <c r="F711">
        <v>8532</v>
      </c>
      <c r="G711" s="2">
        <f t="shared" si="23"/>
        <v>300637</v>
      </c>
    </row>
    <row r="712" spans="4:7">
      <c r="D712">
        <v>712</v>
      </c>
      <c r="E712" s="2">
        <f t="shared" si="22"/>
        <v>62620</v>
      </c>
      <c r="F712">
        <v>8544</v>
      </c>
      <c r="G712" s="2">
        <f t="shared" si="23"/>
        <v>301002</v>
      </c>
    </row>
    <row r="713" spans="4:7">
      <c r="D713">
        <v>713</v>
      </c>
      <c r="E713" s="2">
        <f t="shared" si="22"/>
        <v>62650</v>
      </c>
      <c r="F713">
        <v>8556</v>
      </c>
      <c r="G713" s="2">
        <f t="shared" si="23"/>
        <v>301368</v>
      </c>
    </row>
    <row r="714" spans="4:7">
      <c r="D714">
        <v>714</v>
      </c>
      <c r="E714" s="2">
        <f t="shared" si="22"/>
        <v>62681</v>
      </c>
      <c r="F714">
        <v>8568</v>
      </c>
      <c r="G714" s="2">
        <f t="shared" si="23"/>
        <v>301733</v>
      </c>
    </row>
    <row r="715" spans="4:7">
      <c r="D715">
        <v>715</v>
      </c>
      <c r="E715" s="2">
        <f t="shared" si="22"/>
        <v>62712</v>
      </c>
      <c r="F715">
        <v>8580</v>
      </c>
      <c r="G715" s="2">
        <f t="shared" si="23"/>
        <v>302098</v>
      </c>
    </row>
    <row r="716" spans="4:7">
      <c r="D716">
        <v>716</v>
      </c>
      <c r="E716" s="2">
        <f t="shared" si="22"/>
        <v>62742</v>
      </c>
      <c r="F716">
        <v>8592</v>
      </c>
      <c r="G716" s="2">
        <f t="shared" si="23"/>
        <v>302463</v>
      </c>
    </row>
    <row r="717" spans="4:7">
      <c r="D717">
        <v>717</v>
      </c>
      <c r="E717" s="2">
        <f t="shared" si="22"/>
        <v>62773</v>
      </c>
      <c r="F717">
        <v>8604</v>
      </c>
      <c r="G717" s="2">
        <f t="shared" si="23"/>
        <v>302829</v>
      </c>
    </row>
    <row r="718" spans="4:7">
      <c r="D718">
        <v>718</v>
      </c>
      <c r="E718" s="2">
        <f t="shared" si="22"/>
        <v>62803</v>
      </c>
      <c r="F718">
        <v>8616</v>
      </c>
      <c r="G718" s="2">
        <f t="shared" si="23"/>
        <v>303194</v>
      </c>
    </row>
    <row r="719" spans="4:7">
      <c r="D719">
        <v>719</v>
      </c>
      <c r="E719" s="2">
        <f t="shared" si="22"/>
        <v>62834</v>
      </c>
      <c r="F719">
        <v>8628</v>
      </c>
      <c r="G719" s="2">
        <f t="shared" si="23"/>
        <v>303559</v>
      </c>
    </row>
    <row r="720" spans="4:7">
      <c r="D720">
        <v>720</v>
      </c>
      <c r="E720" s="2">
        <f t="shared" si="22"/>
        <v>62865</v>
      </c>
      <c r="F720">
        <v>8640</v>
      </c>
      <c r="G720" s="2">
        <f t="shared" si="23"/>
        <v>303924</v>
      </c>
    </row>
    <row r="721" spans="4:7">
      <c r="D721">
        <v>721</v>
      </c>
      <c r="E721" s="2">
        <f t="shared" si="22"/>
        <v>62894</v>
      </c>
      <c r="F721">
        <v>8652</v>
      </c>
      <c r="G721" s="2">
        <f t="shared" si="23"/>
        <v>304290</v>
      </c>
    </row>
    <row r="722" spans="4:7">
      <c r="D722">
        <v>722</v>
      </c>
      <c r="E722" s="2">
        <f t="shared" si="22"/>
        <v>62925</v>
      </c>
      <c r="F722">
        <v>8664</v>
      </c>
      <c r="G722" s="2">
        <f t="shared" si="23"/>
        <v>304655</v>
      </c>
    </row>
    <row r="723" spans="4:7">
      <c r="D723">
        <v>723</v>
      </c>
      <c r="E723" s="2">
        <f t="shared" si="22"/>
        <v>62955</v>
      </c>
      <c r="F723">
        <v>8676</v>
      </c>
      <c r="G723" s="2">
        <f t="shared" si="23"/>
        <v>305020</v>
      </c>
    </row>
    <row r="724" spans="4:7">
      <c r="D724">
        <v>724</v>
      </c>
      <c r="E724" s="2">
        <f t="shared" si="22"/>
        <v>62986</v>
      </c>
      <c r="F724">
        <v>8688</v>
      </c>
      <c r="G724" s="2">
        <f t="shared" si="23"/>
        <v>305385</v>
      </c>
    </row>
    <row r="725" spans="4:7">
      <c r="D725">
        <v>725</v>
      </c>
      <c r="E725" s="2">
        <f t="shared" si="22"/>
        <v>63016</v>
      </c>
      <c r="F725">
        <v>8700</v>
      </c>
      <c r="G725" s="2">
        <f t="shared" si="23"/>
        <v>305751</v>
      </c>
    </row>
    <row r="726" spans="4:7">
      <c r="D726">
        <v>726</v>
      </c>
      <c r="E726" s="2">
        <f t="shared" si="22"/>
        <v>63047</v>
      </c>
      <c r="F726">
        <v>8712</v>
      </c>
      <c r="G726" s="2">
        <f t="shared" si="23"/>
        <v>306116</v>
      </c>
    </row>
    <row r="727" spans="4:7">
      <c r="D727">
        <v>727</v>
      </c>
      <c r="E727" s="2">
        <f t="shared" si="22"/>
        <v>63078</v>
      </c>
      <c r="F727">
        <v>8724</v>
      </c>
      <c r="G727" s="2">
        <f t="shared" si="23"/>
        <v>306481</v>
      </c>
    </row>
    <row r="728" spans="4:7">
      <c r="D728">
        <v>728</v>
      </c>
      <c r="E728" s="2">
        <f t="shared" si="22"/>
        <v>63108</v>
      </c>
      <c r="F728">
        <v>8736</v>
      </c>
      <c r="G728" s="2">
        <f t="shared" si="23"/>
        <v>306846</v>
      </c>
    </row>
    <row r="729" spans="4:7">
      <c r="D729">
        <v>729</v>
      </c>
      <c r="E729" s="2">
        <f t="shared" si="22"/>
        <v>63139</v>
      </c>
      <c r="F729">
        <v>8748</v>
      </c>
      <c r="G729" s="2">
        <f t="shared" si="23"/>
        <v>307212</v>
      </c>
    </row>
    <row r="730" spans="4:7">
      <c r="D730">
        <v>730</v>
      </c>
      <c r="E730" s="2">
        <f t="shared" si="22"/>
        <v>63169</v>
      </c>
      <c r="F730">
        <v>8760</v>
      </c>
      <c r="G730" s="2">
        <f t="shared" si="23"/>
        <v>307577</v>
      </c>
    </row>
    <row r="731" spans="4:7">
      <c r="D731">
        <v>731</v>
      </c>
      <c r="E731" s="2">
        <f t="shared" si="22"/>
        <v>63200</v>
      </c>
      <c r="F731">
        <v>8772</v>
      </c>
      <c r="G731" s="2">
        <f t="shared" si="23"/>
        <v>307942</v>
      </c>
    </row>
    <row r="732" spans="4:7">
      <c r="D732">
        <v>732</v>
      </c>
      <c r="E732" s="2">
        <f t="shared" si="22"/>
        <v>63231</v>
      </c>
      <c r="F732">
        <v>8784</v>
      </c>
      <c r="G732" s="2">
        <f t="shared" si="23"/>
        <v>308307</v>
      </c>
    </row>
    <row r="733" spans="4:7">
      <c r="D733">
        <v>733</v>
      </c>
      <c r="E733" s="2">
        <f t="shared" si="22"/>
        <v>63259</v>
      </c>
      <c r="F733">
        <v>8796</v>
      </c>
      <c r="G733" s="2">
        <f t="shared" si="23"/>
        <v>308673</v>
      </c>
    </row>
    <row r="734" spans="4:7">
      <c r="D734">
        <v>734</v>
      </c>
      <c r="E734" s="2">
        <f t="shared" si="22"/>
        <v>63290</v>
      </c>
      <c r="F734">
        <v>8808</v>
      </c>
      <c r="G734" s="2">
        <f t="shared" si="23"/>
        <v>309038</v>
      </c>
    </row>
    <row r="735" spans="4:7">
      <c r="D735">
        <v>735</v>
      </c>
      <c r="E735" s="2">
        <f t="shared" si="22"/>
        <v>63320</v>
      </c>
      <c r="F735">
        <v>8820</v>
      </c>
      <c r="G735" s="2">
        <f t="shared" si="23"/>
        <v>309403</v>
      </c>
    </row>
    <row r="736" spans="4:7">
      <c r="D736">
        <v>736</v>
      </c>
      <c r="E736" s="2">
        <f t="shared" si="22"/>
        <v>63351</v>
      </c>
      <c r="F736">
        <v>8832</v>
      </c>
      <c r="G736" s="2">
        <f t="shared" si="23"/>
        <v>309768</v>
      </c>
    </row>
    <row r="737" spans="4:7">
      <c r="D737">
        <v>737</v>
      </c>
      <c r="E737" s="2">
        <f t="shared" si="22"/>
        <v>63381</v>
      </c>
      <c r="F737">
        <v>8844</v>
      </c>
      <c r="G737" s="2">
        <f t="shared" si="23"/>
        <v>310134</v>
      </c>
    </row>
    <row r="738" spans="4:7">
      <c r="D738">
        <v>738</v>
      </c>
      <c r="E738" s="2">
        <f t="shared" si="22"/>
        <v>63412</v>
      </c>
      <c r="F738">
        <v>8856</v>
      </c>
      <c r="G738" s="2">
        <f t="shared" si="23"/>
        <v>310499</v>
      </c>
    </row>
    <row r="739" spans="4:7">
      <c r="D739">
        <v>739</v>
      </c>
      <c r="E739" s="2">
        <f t="shared" si="22"/>
        <v>63443</v>
      </c>
      <c r="F739">
        <v>8868</v>
      </c>
      <c r="G739" s="2">
        <f t="shared" si="23"/>
        <v>310864</v>
      </c>
    </row>
    <row r="740" spans="4:7">
      <c r="D740">
        <v>740</v>
      </c>
      <c r="E740" s="2">
        <f t="shared" si="22"/>
        <v>63473</v>
      </c>
      <c r="F740">
        <v>8880</v>
      </c>
      <c r="G740" s="2">
        <f t="shared" si="23"/>
        <v>311229</v>
      </c>
    </row>
    <row r="741" spans="4:7">
      <c r="D741">
        <v>741</v>
      </c>
      <c r="E741" s="2">
        <f t="shared" si="22"/>
        <v>63504</v>
      </c>
      <c r="F741">
        <v>8892</v>
      </c>
      <c r="G741" s="2">
        <f t="shared" si="23"/>
        <v>311595</v>
      </c>
    </row>
    <row r="742" spans="4:7">
      <c r="D742">
        <v>742</v>
      </c>
      <c r="E742" s="2">
        <f t="shared" si="22"/>
        <v>63534</v>
      </c>
      <c r="F742">
        <v>8904</v>
      </c>
      <c r="G742" s="2">
        <f t="shared" si="23"/>
        <v>311960</v>
      </c>
    </row>
    <row r="743" spans="4:7">
      <c r="D743">
        <v>743</v>
      </c>
      <c r="E743" s="2">
        <f t="shared" si="22"/>
        <v>63565</v>
      </c>
      <c r="F743">
        <v>8916</v>
      </c>
      <c r="G743" s="2">
        <f t="shared" si="23"/>
        <v>312325</v>
      </c>
    </row>
    <row r="744" spans="4:7">
      <c r="D744">
        <v>744</v>
      </c>
      <c r="E744" s="2">
        <f t="shared" si="22"/>
        <v>63596</v>
      </c>
      <c r="F744">
        <v>8928</v>
      </c>
      <c r="G744" s="2">
        <f t="shared" si="23"/>
        <v>312690</v>
      </c>
    </row>
    <row r="745" spans="4:7">
      <c r="D745">
        <v>745</v>
      </c>
      <c r="E745" s="2">
        <f t="shared" si="22"/>
        <v>63624</v>
      </c>
      <c r="F745">
        <v>8940</v>
      </c>
      <c r="G745" s="2">
        <f t="shared" si="23"/>
        <v>313056</v>
      </c>
    </row>
    <row r="746" spans="4:7">
      <c r="D746">
        <v>746</v>
      </c>
      <c r="E746" s="2">
        <f t="shared" si="22"/>
        <v>63655</v>
      </c>
      <c r="F746">
        <v>8952</v>
      </c>
      <c r="G746" s="2">
        <f t="shared" si="23"/>
        <v>313421</v>
      </c>
    </row>
    <row r="747" spans="4:7">
      <c r="D747">
        <v>747</v>
      </c>
      <c r="E747" s="2">
        <f t="shared" si="22"/>
        <v>63685</v>
      </c>
      <c r="F747">
        <v>8964</v>
      </c>
      <c r="G747" s="2">
        <f t="shared" si="23"/>
        <v>313786</v>
      </c>
    </row>
    <row r="748" spans="4:7">
      <c r="D748">
        <v>748</v>
      </c>
      <c r="E748" s="2">
        <f t="shared" si="22"/>
        <v>63716</v>
      </c>
      <c r="F748">
        <v>8976</v>
      </c>
      <c r="G748" s="2">
        <f t="shared" si="23"/>
        <v>314151</v>
      </c>
    </row>
    <row r="749" spans="4:7">
      <c r="D749">
        <v>749</v>
      </c>
      <c r="E749" s="2">
        <f t="shared" si="22"/>
        <v>63746</v>
      </c>
      <c r="F749">
        <v>8988</v>
      </c>
      <c r="G749" s="2">
        <f t="shared" si="23"/>
        <v>314517</v>
      </c>
    </row>
    <row r="750" spans="4:7">
      <c r="D750">
        <v>750</v>
      </c>
      <c r="E750" s="2">
        <f t="shared" si="22"/>
        <v>63777</v>
      </c>
      <c r="F750">
        <v>9000</v>
      </c>
      <c r="G750" s="2">
        <f t="shared" si="23"/>
        <v>314882</v>
      </c>
    </row>
    <row r="751" spans="4:7">
      <c r="D751">
        <v>751</v>
      </c>
      <c r="E751" s="2">
        <f t="shared" si="22"/>
        <v>63808</v>
      </c>
      <c r="F751">
        <v>9012</v>
      </c>
      <c r="G751" s="2">
        <f t="shared" si="23"/>
        <v>315247</v>
      </c>
    </row>
    <row r="752" spans="4:7">
      <c r="D752">
        <v>752</v>
      </c>
      <c r="E752" s="2">
        <f t="shared" si="22"/>
        <v>63838</v>
      </c>
      <c r="F752">
        <v>9024</v>
      </c>
      <c r="G752" s="2">
        <f t="shared" si="23"/>
        <v>315612</v>
      </c>
    </row>
    <row r="753" spans="4:7">
      <c r="D753">
        <v>753</v>
      </c>
      <c r="E753" s="2">
        <f t="shared" si="22"/>
        <v>63869</v>
      </c>
      <c r="F753">
        <v>9036</v>
      </c>
      <c r="G753" s="2">
        <f t="shared" si="23"/>
        <v>315978</v>
      </c>
    </row>
    <row r="754" spans="4:7">
      <c r="D754">
        <v>754</v>
      </c>
      <c r="E754" s="2">
        <f t="shared" si="22"/>
        <v>63899</v>
      </c>
      <c r="F754">
        <v>9048</v>
      </c>
      <c r="G754" s="2">
        <f t="shared" si="23"/>
        <v>316343</v>
      </c>
    </row>
    <row r="755" spans="4:7">
      <c r="D755">
        <v>755</v>
      </c>
      <c r="E755" s="2">
        <f t="shared" si="22"/>
        <v>63930</v>
      </c>
      <c r="F755">
        <v>9060</v>
      </c>
      <c r="G755" s="2">
        <f t="shared" si="23"/>
        <v>316708</v>
      </c>
    </row>
    <row r="756" spans="4:7">
      <c r="D756">
        <v>756</v>
      </c>
      <c r="E756" s="2">
        <f t="shared" si="22"/>
        <v>63961</v>
      </c>
      <c r="F756">
        <v>9072</v>
      </c>
      <c r="G756" s="2">
        <f t="shared" si="23"/>
        <v>317073</v>
      </c>
    </row>
    <row r="757" spans="4:7">
      <c r="D757">
        <v>757</v>
      </c>
      <c r="E757" s="2">
        <f t="shared" si="22"/>
        <v>63989</v>
      </c>
      <c r="F757">
        <v>9084</v>
      </c>
      <c r="G757" s="2">
        <f t="shared" si="23"/>
        <v>317439</v>
      </c>
    </row>
    <row r="758" spans="4:7">
      <c r="D758">
        <v>758</v>
      </c>
      <c r="E758" s="2">
        <f t="shared" si="22"/>
        <v>64020</v>
      </c>
      <c r="F758">
        <v>9096</v>
      </c>
      <c r="G758" s="2">
        <f t="shared" si="23"/>
        <v>317804</v>
      </c>
    </row>
    <row r="759" spans="4:7">
      <c r="D759">
        <v>759</v>
      </c>
      <c r="E759" s="2">
        <f t="shared" si="22"/>
        <v>64050</v>
      </c>
      <c r="F759">
        <v>9108</v>
      </c>
      <c r="G759" s="2">
        <f t="shared" si="23"/>
        <v>318169</v>
      </c>
    </row>
    <row r="760" spans="4:7">
      <c r="D760">
        <v>760</v>
      </c>
      <c r="E760" s="2">
        <f t="shared" si="22"/>
        <v>64081</v>
      </c>
      <c r="F760">
        <v>9120</v>
      </c>
      <c r="G760" s="2">
        <f t="shared" si="23"/>
        <v>318534</v>
      </c>
    </row>
    <row r="761" spans="4:7">
      <c r="D761">
        <v>761</v>
      </c>
      <c r="E761" s="2">
        <f t="shared" si="22"/>
        <v>64111</v>
      </c>
      <c r="F761">
        <v>9132</v>
      </c>
      <c r="G761" s="2">
        <f t="shared" si="23"/>
        <v>318900</v>
      </c>
    </row>
    <row r="762" spans="4:7">
      <c r="D762">
        <v>762</v>
      </c>
      <c r="E762" s="2">
        <f t="shared" si="22"/>
        <v>64142</v>
      </c>
      <c r="F762">
        <v>9144</v>
      </c>
      <c r="G762" s="2">
        <f t="shared" si="23"/>
        <v>319265</v>
      </c>
    </row>
    <row r="763" spans="4:7">
      <c r="D763">
        <v>763</v>
      </c>
      <c r="E763" s="2">
        <f t="shared" si="22"/>
        <v>64173</v>
      </c>
      <c r="F763">
        <v>9156</v>
      </c>
      <c r="G763" s="2">
        <f t="shared" si="23"/>
        <v>319630</v>
      </c>
    </row>
    <row r="764" spans="4:7">
      <c r="D764">
        <v>764</v>
      </c>
      <c r="E764" s="2">
        <f t="shared" si="22"/>
        <v>64203</v>
      </c>
      <c r="F764">
        <v>9168</v>
      </c>
      <c r="G764" s="2">
        <f t="shared" si="23"/>
        <v>319995</v>
      </c>
    </row>
    <row r="765" spans="4:7">
      <c r="D765">
        <v>765</v>
      </c>
      <c r="E765" s="2">
        <f t="shared" si="22"/>
        <v>64234</v>
      </c>
      <c r="F765">
        <v>9180</v>
      </c>
      <c r="G765" s="2">
        <f t="shared" si="23"/>
        <v>320361</v>
      </c>
    </row>
    <row r="766" spans="4:7">
      <c r="D766">
        <v>766</v>
      </c>
      <c r="E766" s="2">
        <f t="shared" si="22"/>
        <v>64264</v>
      </c>
      <c r="F766">
        <v>9192</v>
      </c>
      <c r="G766" s="2">
        <f t="shared" si="23"/>
        <v>320726</v>
      </c>
    </row>
    <row r="767" spans="4:7">
      <c r="D767">
        <v>767</v>
      </c>
      <c r="E767" s="2">
        <f t="shared" si="22"/>
        <v>64295</v>
      </c>
      <c r="F767">
        <v>9204</v>
      </c>
      <c r="G767" s="2">
        <f t="shared" si="23"/>
        <v>321091</v>
      </c>
    </row>
    <row r="768" spans="4:7">
      <c r="D768">
        <v>768</v>
      </c>
      <c r="E768" s="2">
        <f t="shared" si="22"/>
        <v>64326</v>
      </c>
      <c r="F768">
        <v>9216</v>
      </c>
      <c r="G768" s="2">
        <f t="shared" si="23"/>
        <v>321456</v>
      </c>
    </row>
    <row r="769" spans="4:7">
      <c r="D769">
        <v>769</v>
      </c>
      <c r="E769" s="2">
        <f t="shared" si="22"/>
        <v>64355</v>
      </c>
      <c r="F769">
        <v>9228</v>
      </c>
      <c r="G769" s="2">
        <f t="shared" si="23"/>
        <v>321822</v>
      </c>
    </row>
    <row r="770" spans="4:7">
      <c r="D770">
        <v>770</v>
      </c>
      <c r="E770" s="2">
        <f t="shared" ref="E770:E780" si="24">EDATE($C$1,D770)-1</f>
        <v>64386</v>
      </c>
      <c r="F770">
        <v>9240</v>
      </c>
      <c r="G770" s="2">
        <f t="shared" ref="G770:G780" si="25">EDATE($C$1,F770)-1</f>
        <v>322187</v>
      </c>
    </row>
    <row r="771" spans="4:7">
      <c r="D771">
        <v>771</v>
      </c>
      <c r="E771" s="2">
        <f t="shared" si="24"/>
        <v>64416</v>
      </c>
      <c r="F771">
        <v>9252</v>
      </c>
      <c r="G771" s="2">
        <f t="shared" si="25"/>
        <v>322552</v>
      </c>
    </row>
    <row r="772" spans="4:7">
      <c r="D772">
        <v>772</v>
      </c>
      <c r="E772" s="2">
        <f t="shared" si="24"/>
        <v>64447</v>
      </c>
      <c r="F772">
        <v>9264</v>
      </c>
      <c r="G772" s="2">
        <f t="shared" si="25"/>
        <v>322917</v>
      </c>
    </row>
    <row r="773" spans="4:7">
      <c r="D773">
        <v>773</v>
      </c>
      <c r="E773" s="2">
        <f t="shared" si="24"/>
        <v>64477</v>
      </c>
      <c r="F773">
        <v>9276</v>
      </c>
      <c r="G773" s="2">
        <f t="shared" si="25"/>
        <v>323283</v>
      </c>
    </row>
    <row r="774" spans="4:7">
      <c r="D774">
        <v>774</v>
      </c>
      <c r="E774" s="2">
        <f t="shared" si="24"/>
        <v>64508</v>
      </c>
      <c r="F774">
        <v>9288</v>
      </c>
      <c r="G774" s="2">
        <f t="shared" si="25"/>
        <v>323648</v>
      </c>
    </row>
    <row r="775" spans="4:7">
      <c r="D775">
        <v>775</v>
      </c>
      <c r="E775" s="2">
        <f t="shared" si="24"/>
        <v>64539</v>
      </c>
      <c r="F775">
        <v>9300</v>
      </c>
      <c r="G775" s="2">
        <f t="shared" si="25"/>
        <v>324013</v>
      </c>
    </row>
    <row r="776" spans="4:7">
      <c r="D776">
        <v>776</v>
      </c>
      <c r="E776" s="2">
        <f t="shared" si="24"/>
        <v>64569</v>
      </c>
      <c r="F776">
        <v>9312</v>
      </c>
      <c r="G776" s="2">
        <f t="shared" si="25"/>
        <v>324378</v>
      </c>
    </row>
    <row r="777" spans="4:7">
      <c r="D777">
        <v>777</v>
      </c>
      <c r="E777" s="2">
        <f t="shared" si="24"/>
        <v>64600</v>
      </c>
      <c r="F777">
        <v>9324</v>
      </c>
      <c r="G777" s="2">
        <f t="shared" si="25"/>
        <v>324744</v>
      </c>
    </row>
    <row r="778" spans="4:7">
      <c r="D778">
        <v>778</v>
      </c>
      <c r="E778" s="2">
        <f t="shared" si="24"/>
        <v>64630</v>
      </c>
      <c r="F778">
        <v>9336</v>
      </c>
      <c r="G778" s="2">
        <f t="shared" si="25"/>
        <v>325109</v>
      </c>
    </row>
    <row r="779" spans="4:7">
      <c r="D779">
        <v>779</v>
      </c>
      <c r="E779" s="2">
        <f t="shared" si="24"/>
        <v>64661</v>
      </c>
      <c r="F779">
        <v>9348</v>
      </c>
      <c r="G779" s="2">
        <f t="shared" si="25"/>
        <v>325474</v>
      </c>
    </row>
    <row r="780" spans="4:7">
      <c r="D780">
        <v>780</v>
      </c>
      <c r="E780" s="2">
        <f t="shared" si="24"/>
        <v>64692</v>
      </c>
      <c r="F780">
        <v>9360</v>
      </c>
      <c r="G780" s="2">
        <f t="shared" si="25"/>
        <v>325839</v>
      </c>
    </row>
  </sheetData>
  <phoneticPr fontId="0"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Contratos anteriores 12-2-2012</vt:lpstr>
      <vt:lpstr>Notas</vt:lpstr>
      <vt:lpstr>I-Trans5-45dias</vt:lpstr>
      <vt:lpstr>I-Trans-5-33dias</vt:lpstr>
      <vt:lpstr>fechafin</vt:lpstr>
      <vt:lpstr>fechainicio</vt:lpstr>
      <vt:lpstr>salarioaño</vt:lpstr>
      <vt:lpstr>salariodia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FRANCESC</cp:lastModifiedBy>
  <dcterms:created xsi:type="dcterms:W3CDTF">2012-02-11T21:50:45Z</dcterms:created>
  <dcterms:modified xsi:type="dcterms:W3CDTF">2012-03-20T14:11:18Z</dcterms:modified>
</cp:coreProperties>
</file>